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635"/>
  </bookViews>
  <sheets>
    <sheet name="Feuil1" sheetId="1" r:id="rId1"/>
    <sheet name="Feuil2" sheetId="2" r:id="rId2"/>
    <sheet name="Feuil3" sheetId="35240" r:id="rId3"/>
  </sheets>
  <definedNames>
    <definedName name="_xlnm.Print_Area" localSheetId="0">Feuil1!$A$1:$N$81</definedName>
  </definedNames>
  <calcPr calcId="125725"/>
</workbook>
</file>

<file path=xl/calcChain.xml><?xml version="1.0" encoding="utf-8"?>
<calcChain xmlns="http://schemas.openxmlformats.org/spreadsheetml/2006/main">
  <c r="P30" i="3524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P3"/>
  <c r="O3"/>
  <c r="N3"/>
  <c r="P2"/>
  <c r="O2"/>
  <c r="N2"/>
  <c r="P1"/>
  <c r="O1"/>
  <c r="N1"/>
</calcChain>
</file>

<file path=xl/sharedStrings.xml><?xml version="1.0" encoding="utf-8"?>
<sst xmlns="http://schemas.openxmlformats.org/spreadsheetml/2006/main" count="1459" uniqueCount="639">
  <si>
    <t>COMITE DU FINISTERE</t>
  </si>
  <si>
    <t>Départementale 1 Garçons</t>
  </si>
  <si>
    <t>Clt</t>
  </si>
  <si>
    <t>- 18 ans Garçons</t>
  </si>
  <si>
    <t>- 15 ans Garçons</t>
  </si>
  <si>
    <t>- 13 ans Garçons</t>
  </si>
  <si>
    <t>PERROT Jean-Philippe</t>
  </si>
  <si>
    <t>TT LOPERHETOIS</t>
  </si>
  <si>
    <t>LAURANS Pascal</t>
  </si>
  <si>
    <t>REGUER Jean-Paul</t>
  </si>
  <si>
    <t>JAFFRE Mikaël</t>
  </si>
  <si>
    <t xml:space="preserve">SECTEUR NORD </t>
  </si>
  <si>
    <t>Départementales 2 Garçons</t>
  </si>
  <si>
    <t>MESLET Romain</t>
  </si>
  <si>
    <t>RIBEIRO Carlos</t>
  </si>
  <si>
    <t>JALABERT Philippe</t>
  </si>
  <si>
    <t>Départementales 3 Garçons</t>
  </si>
  <si>
    <t>JAFFRE Denys</t>
  </si>
  <si>
    <t>BRELIVET Jean-Pierre</t>
  </si>
  <si>
    <t>GOURDIN François</t>
  </si>
  <si>
    <t>COLIN Vincent</t>
  </si>
  <si>
    <t>25</t>
  </si>
  <si>
    <t>SAINT-DIVY SPORT TT</t>
  </si>
  <si>
    <t>D1</t>
  </si>
  <si>
    <t>HOURON Pascal</t>
  </si>
  <si>
    <t>30</t>
  </si>
  <si>
    <t>P.L. RECOUVRANCE BREST</t>
  </si>
  <si>
    <t>FAUJOUR Christian</t>
  </si>
  <si>
    <t>LE MARC Sylvain</t>
  </si>
  <si>
    <t>35</t>
  </si>
  <si>
    <t>JULIEN Sylvain</t>
  </si>
  <si>
    <t>T.T. LOPERHETOIS</t>
  </si>
  <si>
    <t>BEYOU Mickaël</t>
  </si>
  <si>
    <t>A.L. PLOUZANE</t>
  </si>
  <si>
    <t>VABLY Jean-Paul</t>
  </si>
  <si>
    <t>A.L. GUILERS</t>
  </si>
  <si>
    <t>KERNEIS Gwenaël</t>
  </si>
  <si>
    <t>FRIEDMANN Christophe</t>
  </si>
  <si>
    <t>40</t>
  </si>
  <si>
    <t>AS. CAVALE BLANCHE BREST</t>
  </si>
  <si>
    <t>VIGOUROUX Marc</t>
  </si>
  <si>
    <t>LEFEUVRE Thierry</t>
  </si>
  <si>
    <t>GEFFRAY Sébastien</t>
  </si>
  <si>
    <t>BOUCHER Gilles</t>
  </si>
  <si>
    <t>PONGISTES CASTOIS</t>
  </si>
  <si>
    <t>45</t>
  </si>
  <si>
    <t>APPERE Benoît</t>
  </si>
  <si>
    <t>D2</t>
  </si>
  <si>
    <t>MIAS Pascal</t>
  </si>
  <si>
    <t>ANDRE Gwendal</t>
  </si>
  <si>
    <t>HIRRIEN Johann</t>
  </si>
  <si>
    <t>BOUGET Ludovic</t>
  </si>
  <si>
    <t>TT ENCLOS LAMPAUL-LOCMELAR</t>
  </si>
  <si>
    <t>BACQUE Jean-Baptiste</t>
  </si>
  <si>
    <t>RAQUETTE RENANAISE</t>
  </si>
  <si>
    <t>CORRE Olivier</t>
  </si>
  <si>
    <t>TT MORLAIX-PLOUJEAN</t>
  </si>
  <si>
    <t>MORVAN Anthony</t>
  </si>
  <si>
    <t>P.P.C. KERHUONNAIS</t>
  </si>
  <si>
    <t>AUFFRET Yannick</t>
  </si>
  <si>
    <t>JULIEN Florent</t>
  </si>
  <si>
    <t>T.T. ROCHOIS</t>
  </si>
  <si>
    <t>PERROT Mickaël</t>
  </si>
  <si>
    <t>TT LE FOLGOET-LESNEVEN</t>
  </si>
  <si>
    <t>FAGOT Ludovic</t>
  </si>
  <si>
    <t>WOJCIK Benoît</t>
  </si>
  <si>
    <t>AVIONE Richard</t>
  </si>
  <si>
    <t>WO</t>
  </si>
  <si>
    <t>KERVELLA Yannick</t>
  </si>
  <si>
    <t>50</t>
  </si>
  <si>
    <t>D3</t>
  </si>
  <si>
    <t>GARS DU REUN GUIPAVAS</t>
  </si>
  <si>
    <t>PAPIN Loïc</t>
  </si>
  <si>
    <t>BELINGER Anthony</t>
  </si>
  <si>
    <t>55</t>
  </si>
  <si>
    <t>TOUX Patrick</t>
  </si>
  <si>
    <t>C.T.T. PLOUIGNEAU</t>
  </si>
  <si>
    <t>LE MOIGN Mickaël</t>
  </si>
  <si>
    <t>LEGION ST-PIERRE DE BREST</t>
  </si>
  <si>
    <t>POTIN Laurent</t>
  </si>
  <si>
    <t>HALL Freddy</t>
  </si>
  <si>
    <t>TASSEL Pierre</t>
  </si>
  <si>
    <t>60</t>
  </si>
  <si>
    <t>BIHANNIC Jean</t>
  </si>
  <si>
    <t>HUET Georges</t>
  </si>
  <si>
    <t>SPARFEL Thomas</t>
  </si>
  <si>
    <t>P.C. DE PLABENNEC</t>
  </si>
  <si>
    <t>FOURN Erwan</t>
  </si>
  <si>
    <t>TRAMONTIN Joselito</t>
  </si>
  <si>
    <t>LE PATRO LANDEDA</t>
  </si>
  <si>
    <t>FOURIER Frédéric</t>
  </si>
  <si>
    <t>MARREC Cédric</t>
  </si>
  <si>
    <t>65</t>
  </si>
  <si>
    <t>D4</t>
  </si>
  <si>
    <t>SIMON Arnaud</t>
  </si>
  <si>
    <t>STADE QUILBIGNONNAIS</t>
  </si>
  <si>
    <t>MADEC Mickaël</t>
  </si>
  <si>
    <t>RAGUENES Morgann</t>
  </si>
  <si>
    <t>THEPAUT Jean-Charles</t>
  </si>
  <si>
    <t>BOUVET Patrick</t>
  </si>
  <si>
    <t>NICOLAS Christophe</t>
  </si>
  <si>
    <t>DUSSART Baptiste</t>
  </si>
  <si>
    <t>70</t>
  </si>
  <si>
    <t>MAGUEUR Mikaël</t>
  </si>
  <si>
    <t>MORVAN André</t>
  </si>
  <si>
    <t>LE MENN Fabien</t>
  </si>
  <si>
    <t>FICHOU Vianney</t>
  </si>
  <si>
    <t>75</t>
  </si>
  <si>
    <t>CUEFF Mickaël</t>
  </si>
  <si>
    <t>NC</t>
  </si>
  <si>
    <t>LE CAIGNEC Stéphane</t>
  </si>
  <si>
    <t>LAOT Yoann</t>
  </si>
  <si>
    <t>C.S. LANRIVOARE T.T.</t>
  </si>
  <si>
    <t>NONENT Kevin</t>
  </si>
  <si>
    <t>A.S.P.T.T. BREST</t>
  </si>
  <si>
    <t>VEILLET François</t>
  </si>
  <si>
    <t>P. L. SANQUER</t>
  </si>
  <si>
    <t>QUEMENER Régis</t>
  </si>
  <si>
    <t>YVINEC Claude</t>
  </si>
  <si>
    <t>A.L. COMMANA</t>
  </si>
  <si>
    <t>MELAZA Sylvain</t>
  </si>
  <si>
    <t>NARGEOLLET Serge</t>
  </si>
  <si>
    <t>AMIRY</t>
  </si>
  <si>
    <t>JOUAN Frédéric</t>
  </si>
  <si>
    <t>LE FEUVRE Arnaud</t>
  </si>
  <si>
    <t>SELLIN David</t>
  </si>
  <si>
    <t>A.L. CONCARNEAU</t>
  </si>
  <si>
    <t>JAN Nicolas</t>
  </si>
  <si>
    <t>FERTIL Eric</t>
  </si>
  <si>
    <t>DOUARNENEZ T.T.</t>
  </si>
  <si>
    <t>MICHEL Franck</t>
  </si>
  <si>
    <t>E.S.K. ST-POL DE LEON</t>
  </si>
  <si>
    <t>LAMANDA Mickaël</t>
  </si>
  <si>
    <t>AUTRAN Sébastien</t>
  </si>
  <si>
    <t>JACOB Mickaël</t>
  </si>
  <si>
    <t>STE-BARBE ROSCOFF</t>
  </si>
  <si>
    <t>MAREC Jonathan</t>
  </si>
  <si>
    <t>BACONNAIS Jean-Philippe</t>
  </si>
  <si>
    <t>J.A. PONT-L'ABBE</t>
  </si>
  <si>
    <t>LE RESTE Thibault</t>
  </si>
  <si>
    <t>EVEN Florian</t>
  </si>
  <si>
    <t>R.C. BRIEC DE L'ODET</t>
  </si>
  <si>
    <t>BOUZENNOUN Degvan</t>
  </si>
  <si>
    <t>BAILLOT David</t>
  </si>
  <si>
    <t>C.L.L. CAMARET</t>
  </si>
  <si>
    <t>RUSSO Franco</t>
  </si>
  <si>
    <t>BLONDIN Mathieu</t>
  </si>
  <si>
    <t>UJAP KERFEUNTEUN TT</t>
  </si>
  <si>
    <t>KERBOAS Alexandre</t>
  </si>
  <si>
    <t>P.P.C. CLEDEROIS</t>
  </si>
  <si>
    <t>VIOL Benoît</t>
  </si>
  <si>
    <t>MASTROIANNI Adrien</t>
  </si>
  <si>
    <t>PANNETIER Ronan</t>
  </si>
  <si>
    <t>YVEN Steven</t>
  </si>
  <si>
    <t>T.T. LANDIVISIAU</t>
  </si>
  <si>
    <t>PIRAS Nicolas</t>
  </si>
  <si>
    <t>VAILLANT Philippe</t>
  </si>
  <si>
    <t>GUEGUEN Jérôme</t>
  </si>
  <si>
    <t>LE GALL Anthony</t>
  </si>
  <si>
    <t>BOULCH Marc</t>
  </si>
  <si>
    <t>GUEGUEN Maxime</t>
  </si>
  <si>
    <t>GOUANVIC Fabrice</t>
  </si>
  <si>
    <t>GUILLAUME Jérémy</t>
  </si>
  <si>
    <t>LANDERNEAU TENNIS DE TABLE</t>
  </si>
  <si>
    <t>CABON Kevin</t>
  </si>
  <si>
    <t>LOUBOUTIN Jean-Philippe</t>
  </si>
  <si>
    <t>80</t>
  </si>
  <si>
    <t>QUEVARREC Antoine</t>
  </si>
  <si>
    <t>DU RUSQUEC Bertrand</t>
  </si>
  <si>
    <t>JACOLOT Youen</t>
  </si>
  <si>
    <t>QUEMENER Clément</t>
  </si>
  <si>
    <t>E.S. LOC MARIA PLOUZANE</t>
  </si>
  <si>
    <t>GODEC Emmanuel</t>
  </si>
  <si>
    <t>TANGUY Guillaume</t>
  </si>
  <si>
    <t>CREIGNOU Christophe</t>
  </si>
  <si>
    <t>LAOT Florent</t>
  </si>
  <si>
    <t>TANGUY Ismaël</t>
  </si>
  <si>
    <t>GRISON Clément</t>
  </si>
  <si>
    <t>BENIGUER Damien</t>
  </si>
  <si>
    <t>GUEZENNEC Christophe</t>
  </si>
  <si>
    <t>BARON Christophe</t>
  </si>
  <si>
    <t>MARREC Ludovic</t>
  </si>
  <si>
    <t>LE VOURCH Johan</t>
  </si>
  <si>
    <t>JOURT Pierre</t>
  </si>
  <si>
    <t>SP.C.GOUESNOU</t>
  </si>
  <si>
    <t>LAGATHU Pierre-Olivier</t>
  </si>
  <si>
    <t>LECLERC-ALAIN Niven</t>
  </si>
  <si>
    <t>JESTIN Florian</t>
  </si>
  <si>
    <t>QUEMENEUR Kevin</t>
  </si>
  <si>
    <t>ADRIEN Marc</t>
  </si>
  <si>
    <t>BEYOU Alexandre</t>
  </si>
  <si>
    <t>CADIOU Dominique</t>
  </si>
  <si>
    <t>DURAND Christophe</t>
  </si>
  <si>
    <t>LE GOFF Samuel</t>
  </si>
  <si>
    <t>GWEN Clément</t>
  </si>
  <si>
    <t>AVRIL Nicolas</t>
  </si>
  <si>
    <t>RUMAYOR Nicolas</t>
  </si>
  <si>
    <t>TREGUER Fabien</t>
  </si>
  <si>
    <t>FALCHIER Yannick</t>
  </si>
  <si>
    <t>BODENNEC Julien</t>
  </si>
  <si>
    <t>LE MEUR Anthony</t>
  </si>
  <si>
    <t>DUPERIER Lucas</t>
  </si>
  <si>
    <t>GUEVEL Anthony</t>
  </si>
  <si>
    <t>ESCOUBET Nicolas</t>
  </si>
  <si>
    <t>DALLET Mathieu</t>
  </si>
  <si>
    <t>ROSPARS Hoel</t>
  </si>
  <si>
    <t>MARCHAND Fabien</t>
  </si>
  <si>
    <t>PICART Alexandre</t>
  </si>
  <si>
    <t>PERROT Vincent</t>
  </si>
  <si>
    <t>CRENN Olivier</t>
  </si>
  <si>
    <t>GRANNEC Christophe</t>
  </si>
  <si>
    <t>T.T. J.A. CHATEAULIN</t>
  </si>
  <si>
    <t>MALGORN Mathieu</t>
  </si>
  <si>
    <t>PESLERBE David</t>
  </si>
  <si>
    <t>T.T.C. PENMARC'H</t>
  </si>
  <si>
    <t>PORZIER Romain</t>
  </si>
  <si>
    <t>PEUZIAT Nicolas</t>
  </si>
  <si>
    <t>TREOGAT/POULDREUZIC T.T.</t>
  </si>
  <si>
    <t>LECLERC Pierrick</t>
  </si>
  <si>
    <t>VOURC'H Damien</t>
  </si>
  <si>
    <t>P.C. PLOUNEOUR-TREZ</t>
  </si>
  <si>
    <t>LE LAIN Brendan</t>
  </si>
  <si>
    <t>LE HIR David</t>
  </si>
  <si>
    <t>ROLLAND Erwan</t>
  </si>
  <si>
    <t>THOMAS Audric</t>
  </si>
  <si>
    <t>R.C. CHATEAUNEUVIENNE</t>
  </si>
  <si>
    <t>JACQ Anthony</t>
  </si>
  <si>
    <t>LE BEC Vincent</t>
  </si>
  <si>
    <t>PAUGAM Gaetan</t>
  </si>
  <si>
    <t>PENNEC Fabien</t>
  </si>
  <si>
    <t>MAUGUEN Fabien</t>
  </si>
  <si>
    <t>GARS ST YVES BOURG-BLANC</t>
  </si>
  <si>
    <t>ROUDAUT Mathieu</t>
  </si>
  <si>
    <t>CORRE Maxime</t>
  </si>
  <si>
    <t>KARP Antoine</t>
  </si>
  <si>
    <t>EVEN David</t>
  </si>
  <si>
    <t>QUERREC Tristan</t>
  </si>
  <si>
    <t>QUEGUINER Josselin</t>
  </si>
  <si>
    <t>CORRE Gildas</t>
  </si>
  <si>
    <t>T.T.C PLOUGASTEL</t>
  </si>
  <si>
    <t>HASCOET Christophe</t>
  </si>
  <si>
    <t>KEROMNES Maël</t>
  </si>
  <si>
    <t>PHILIPOT François</t>
  </si>
  <si>
    <t>KERDODE Aurélien</t>
  </si>
  <si>
    <t>QUILIN Mathieu</t>
  </si>
  <si>
    <t>MUZELLEC Baptiste</t>
  </si>
  <si>
    <t>ELIES Stéphane</t>
  </si>
  <si>
    <t>VIGOUROUX Mikaël</t>
  </si>
  <si>
    <t>LE ROUX Thibaud</t>
  </si>
  <si>
    <t>FLOCH Pierre-Edouard</t>
  </si>
  <si>
    <t>MAZE Nicolas</t>
  </si>
  <si>
    <t>MAZZELLA Anthony</t>
  </si>
  <si>
    <t>LEPLEUX Damien</t>
  </si>
  <si>
    <t>BEGOC Florian</t>
  </si>
  <si>
    <t>FOURN Damien</t>
  </si>
  <si>
    <t>MARREC Jérémy</t>
  </si>
  <si>
    <t>GOEMAERE Christophe</t>
  </si>
  <si>
    <t>BEGOC Mickaël</t>
  </si>
  <si>
    <t>HALL Jérémy</t>
  </si>
  <si>
    <t>URIEN Guillaume</t>
  </si>
  <si>
    <t>JOUANNO Philippe</t>
  </si>
  <si>
    <t>NEDELLEC Sébastien</t>
  </si>
  <si>
    <t>CREAC'H Tristan</t>
  </si>
  <si>
    <t>AZOU Stéphane</t>
  </si>
  <si>
    <t>QUEMENEUR Pierre-Marie</t>
  </si>
  <si>
    <t>DAUBREGE Nicolas</t>
  </si>
  <si>
    <t>FUSTEC Moran</t>
  </si>
  <si>
    <t>CALVEZ Vincent</t>
  </si>
  <si>
    <t>CAROFF Gaëtan</t>
  </si>
  <si>
    <t>BREUSSIN Ludovic</t>
  </si>
  <si>
    <t>BLEUNVEN Baptiste</t>
  </si>
  <si>
    <t>PHILIPP Vincent</t>
  </si>
  <si>
    <t>LICHOU Benoît</t>
  </si>
  <si>
    <t>SAILLARD Romain</t>
  </si>
  <si>
    <t>SYTHONGBAY Tangui</t>
  </si>
  <si>
    <t>LOUVET Fabien</t>
  </si>
  <si>
    <t>RIVOALEN Yann</t>
  </si>
  <si>
    <t>PENNARGUEAR Corentin</t>
  </si>
  <si>
    <t>SEIVERT Thibaut</t>
  </si>
  <si>
    <t>LEDE Robin</t>
  </si>
  <si>
    <t>RIOUAL Gauthier</t>
  </si>
  <si>
    <t>FRANCES Pierre-Yves</t>
  </si>
  <si>
    <t>MOUTARDIER Pierre</t>
  </si>
  <si>
    <t>GOUES Vincent</t>
  </si>
  <si>
    <t>HEBERT Romain</t>
  </si>
  <si>
    <t>RAQ PLOM-TREMEOC/US PLUG</t>
  </si>
  <si>
    <t>DERRIEN Maxime</t>
  </si>
  <si>
    <t>LE LIVEC Damien</t>
  </si>
  <si>
    <t>QUIMPER CORNOUAILLE T.T.</t>
  </si>
  <si>
    <t>DEVAUX Camille</t>
  </si>
  <si>
    <t>GUILLERM Brendan</t>
  </si>
  <si>
    <t>CHRISTIEN Maxime</t>
  </si>
  <si>
    <t>KERZREHO Nicolas</t>
  </si>
  <si>
    <t>ERNOUL Florent</t>
  </si>
  <si>
    <t>LE GUENNO Steven</t>
  </si>
  <si>
    <t>C.P. ILIEN ILE-TUDY</t>
  </si>
  <si>
    <t>KHUC Xuan Thann</t>
  </si>
  <si>
    <t>HAINGUE Christopher</t>
  </si>
  <si>
    <t>RAQ. DU PAYS FOUESNANT</t>
  </si>
  <si>
    <t>LE MOIGNE Luca</t>
  </si>
  <si>
    <t>LAURENT Julien</t>
  </si>
  <si>
    <t>RANNOU Jérémy</t>
  </si>
  <si>
    <t>CREN Laurent</t>
  </si>
  <si>
    <t>APPRIOUAL Thomas</t>
  </si>
  <si>
    <t>LICHOU Sébastien</t>
  </si>
  <si>
    <t>MAREC Jérémy</t>
  </si>
  <si>
    <t>BRENNEUR Kevin</t>
  </si>
  <si>
    <t>GOUEZ Clément</t>
  </si>
  <si>
    <t>TREGOUET Thibaud</t>
  </si>
  <si>
    <t>KEROUANTON Quentin</t>
  </si>
  <si>
    <t>KERBOAS Erwan</t>
  </si>
  <si>
    <t>HUON Roméo</t>
  </si>
  <si>
    <t>PODER Pierre</t>
  </si>
  <si>
    <t>S.B. ROSCOFF</t>
  </si>
  <si>
    <t>LION Benjamin</t>
  </si>
  <si>
    <t>BRUNO Yves</t>
  </si>
  <si>
    <t>QUEMENER François</t>
  </si>
  <si>
    <t>LE RU Matthieu</t>
  </si>
  <si>
    <t>LION Alexandre</t>
  </si>
  <si>
    <t>BAUDOUIN Yohann</t>
  </si>
  <si>
    <t>A.S.C. GUICLAN T.T.</t>
  </si>
  <si>
    <t>VAILLAND François</t>
  </si>
  <si>
    <t>LE BIHAN Nicolas</t>
  </si>
  <si>
    <t>SP. C. GOUESNOU</t>
  </si>
  <si>
    <t>WIBAUX Alban</t>
  </si>
  <si>
    <t>SIVIENNE Edouard</t>
  </si>
  <si>
    <t>MORVAN Jean-Baptiste</t>
  </si>
  <si>
    <t>ROLLAND Manuel</t>
  </si>
  <si>
    <t>DONVAL Edouard</t>
  </si>
  <si>
    <t>TREGUER Vincent</t>
  </si>
  <si>
    <t>MIGNOT Yoann</t>
  </si>
  <si>
    <t>Seniors Messieurs</t>
  </si>
  <si>
    <t>- 11 ans Garçons</t>
  </si>
  <si>
    <t>ESK ST-POL DE LEON</t>
  </si>
  <si>
    <t>PPC KERHUONNAIS</t>
  </si>
  <si>
    <t>LEGION ST-PIERRE BREST</t>
  </si>
  <si>
    <t xml:space="preserve"> -18 ans Garçons</t>
  </si>
  <si>
    <t>PC PLABENNEC</t>
  </si>
  <si>
    <t>DEPARTEMENTALE 1 Garçons</t>
  </si>
  <si>
    <t xml:space="preserve"> -11 ans Garçons</t>
  </si>
  <si>
    <t xml:space="preserve"> -15 ans Garçons </t>
  </si>
  <si>
    <t>TT DE GOUESNOU</t>
  </si>
  <si>
    <t>TT DE SAINTE-SEVE</t>
  </si>
  <si>
    <t>AL PLOUZANE</t>
  </si>
  <si>
    <t>Tradi</t>
  </si>
  <si>
    <t> 07290027</t>
  </si>
  <si>
    <t> 07290006</t>
  </si>
  <si>
    <t> 07290026</t>
  </si>
  <si>
    <t> 07290047</t>
  </si>
  <si>
    <t>Valentin</t>
  </si>
  <si>
    <t> 07290010</t>
  </si>
  <si>
    <t>RAULT</t>
  </si>
  <si>
    <t> 07290081</t>
  </si>
  <si>
    <t>Anthony</t>
  </si>
  <si>
    <t>Promo</t>
  </si>
  <si>
    <t> 07290090</t>
  </si>
  <si>
    <t> 2930280</t>
  </si>
  <si>
    <t>BOISSEL</t>
  </si>
  <si>
    <t>Matthieu</t>
  </si>
  <si>
    <t>J1</t>
  </si>
  <si>
    <t>LE TALLEC</t>
  </si>
  <si>
    <t> 2932373</t>
  </si>
  <si>
    <t>Mathieu</t>
  </si>
  <si>
    <t>J2</t>
  </si>
  <si>
    <t> 2934929</t>
  </si>
  <si>
    <t>DELOT</t>
  </si>
  <si>
    <t>Mathis</t>
  </si>
  <si>
    <t> 07290283</t>
  </si>
  <si>
    <t>NENZEL</t>
  </si>
  <si>
    <t> 2933792</t>
  </si>
  <si>
    <t>CABON</t>
  </si>
  <si>
    <t>Julian</t>
  </si>
  <si>
    <t>J3</t>
  </si>
  <si>
    <t> 2933781</t>
  </si>
  <si>
    <t>LE GALL</t>
  </si>
  <si>
    <t>Kerrian</t>
  </si>
  <si>
    <t> 2933686</t>
  </si>
  <si>
    <t>SACHET</t>
  </si>
  <si>
    <t>ROLLAND</t>
  </si>
  <si>
    <t>Léo</t>
  </si>
  <si>
    <t> 2930490</t>
  </si>
  <si>
    <t>LAYEC</t>
  </si>
  <si>
    <t>Yann</t>
  </si>
  <si>
    <t> 07290024</t>
  </si>
  <si>
    <t>GSY BOURG-BLANC</t>
  </si>
  <si>
    <t> 2935189</t>
  </si>
  <si>
    <t>WIEMANN</t>
  </si>
  <si>
    <t> 2932407</t>
  </si>
  <si>
    <t>BRETON</t>
  </si>
  <si>
    <t>Nathan</t>
  </si>
  <si>
    <t> 2931966</t>
  </si>
  <si>
    <t>THOMAS</t>
  </si>
  <si>
    <t>Johan</t>
  </si>
  <si>
    <t> 2929245</t>
  </si>
  <si>
    <t>NAZOU</t>
  </si>
  <si>
    <t>Elvann</t>
  </si>
  <si>
    <t> 2934252</t>
  </si>
  <si>
    <t>KERNEIS</t>
  </si>
  <si>
    <t>Clément</t>
  </si>
  <si>
    <t> 5617599</t>
  </si>
  <si>
    <t>QUENET</t>
  </si>
  <si>
    <t>Enéour</t>
  </si>
  <si>
    <t>CRITERIUM FEDERAL 2018/2019</t>
  </si>
  <si>
    <t>Forfaits et abandons</t>
  </si>
  <si>
    <t>Tout participant, régulièrement engagé pour un tour dans une division donnée, doit honorer cet engagement.</t>
  </si>
  <si>
    <t xml:space="preserve">En cas d’impossibilité, il doit essayer d’en aviser l’organisateur avant l’épreuve. </t>
  </si>
  <si>
    <t>CRITERIUM FEDERAL - DEROULEMENT SPORTIF - REGLEMENTS FEDERAUX - COMITE 29</t>
  </si>
  <si>
    <t xml:space="preserve">(Justificatif ou certificat médical à faire parvenir au Responsable de l'épreuve dans la semaine suivant la compétition). </t>
  </si>
  <si>
    <t>Michel Talarmain</t>
  </si>
  <si>
    <t>Responsable de l'épreuve</t>
  </si>
  <si>
    <r>
      <t xml:space="preserve">Pour le tour considéré, il marque 0 point et </t>
    </r>
    <r>
      <rPr>
        <b/>
        <sz val="20"/>
        <rFont val="Arial"/>
        <family val="2"/>
      </rPr>
      <t xml:space="preserve">descend dans la division inférieure si ce forfait est excusé </t>
    </r>
  </si>
  <si>
    <t xml:space="preserve">         si ce forfait est dû à l’une des raisons suivantes : voyage scolaire ou décès d'un proche.</t>
  </si>
  <si>
    <t>Forfait Excusé Justifié et reçu</t>
  </si>
  <si>
    <t xml:space="preserve">N.B. : Toutefois, lors d'un premier forfait, un joueur pourra être maintenu dans la division où il devait évoluer </t>
  </si>
  <si>
    <r>
      <t xml:space="preserve">S’il n’est pas excusé, le joueur est exclu de l’épreuve pour la saison en cours </t>
    </r>
    <r>
      <rPr>
        <b/>
        <sz val="20"/>
        <color rgb="FFFF0000"/>
        <rFont val="Arial"/>
        <family val="2"/>
      </rPr>
      <t>et se voit infliger une amende 20€</t>
    </r>
  </si>
  <si>
    <t>RICHARD Samuel</t>
  </si>
  <si>
    <t>PPC KERHUONNAIS</t>
  </si>
  <si>
    <t>COQUIL Kilian</t>
  </si>
  <si>
    <t>LOAEC Tugdual</t>
  </si>
  <si>
    <t>RP FOUESNANT</t>
  </si>
  <si>
    <t>LE QUERE Jules</t>
  </si>
  <si>
    <t>BANNALEC TT</t>
  </si>
  <si>
    <t>DOUSSAIN Walfroy</t>
  </si>
  <si>
    <t>LE BERRE Yann</t>
  </si>
  <si>
    <t>DOUARNENEZ TT</t>
  </si>
  <si>
    <t>BUTYN Nicolas</t>
  </si>
  <si>
    <t>PRESQU'ILE de CROZON TT</t>
  </si>
  <si>
    <t>GILLOUARD Swann</t>
  </si>
  <si>
    <t>ROUSSELIN Mathias</t>
  </si>
  <si>
    <t>SAULNIER Romain</t>
  </si>
  <si>
    <t>BLENEAU Morgan</t>
  </si>
  <si>
    <t>ASC GUICLAN TT</t>
  </si>
  <si>
    <t>CHAUVEAU - CLAQUI Malo</t>
  </si>
  <si>
    <t>OLLIVIER Lilian</t>
  </si>
  <si>
    <t>QUIMPER CORNOUAILLE TT</t>
  </si>
  <si>
    <t>DAOUDAL Youenn</t>
  </si>
  <si>
    <t>AL PLONEOUR-LANVERN</t>
  </si>
  <si>
    <t>PELON Manech</t>
  </si>
  <si>
    <t>TT LOPERHETOIS</t>
  </si>
  <si>
    <t>NICOLAS Hoa-Bin</t>
  </si>
  <si>
    <t>AL CONCARNEAU (FEJ)</t>
  </si>
  <si>
    <t>LEOSTIC Yann</t>
  </si>
  <si>
    <t>LEGION ST-PIERRE BREST</t>
  </si>
  <si>
    <t>HENRION Yoan</t>
  </si>
  <si>
    <t>GOYAT Gilles</t>
  </si>
  <si>
    <t xml:space="preserve">DOUARNENEZ TT </t>
  </si>
  <si>
    <t>TTE LAMPAUL-LOCMELAR</t>
  </si>
  <si>
    <t>AUDRAIN Baptiste</t>
  </si>
  <si>
    <t>MANCELON Dorian</t>
  </si>
  <si>
    <t>TT DES ABERS</t>
  </si>
  <si>
    <t>JEZEQUEL Corentin</t>
  </si>
  <si>
    <t>LES PONGISTES BIGOUDENS</t>
  </si>
  <si>
    <t>SALAUN Maxime</t>
  </si>
  <si>
    <t>HELIES Florent</t>
  </si>
  <si>
    <t>GDR GUIPAVAS</t>
  </si>
  <si>
    <t>ROIGNANT Lukas</t>
  </si>
  <si>
    <t>TTAL HUELGOAT-PLOUYE</t>
  </si>
  <si>
    <t>MERRIEN Nils</t>
  </si>
  <si>
    <t>LE ROUX Théo</t>
  </si>
  <si>
    <t>DUPUY Pierrick</t>
  </si>
  <si>
    <t>GUEGUEN Corentin</t>
  </si>
  <si>
    <t>RC BRIEC DE L ODET</t>
  </si>
  <si>
    <t>HARTEREAU Antoine</t>
  </si>
  <si>
    <t>GDR GUIPAVAS (FEJ))</t>
  </si>
  <si>
    <t>LE JEUNE Tristan</t>
  </si>
  <si>
    <t>TT GOUESNOU (FEJ)</t>
  </si>
  <si>
    <t>ROUSSELIN Dorian</t>
  </si>
  <si>
    <t>RP FOUESNANT (FE)</t>
  </si>
  <si>
    <t>FAURE Alexandre</t>
  </si>
  <si>
    <t>BIDEAU Paul</t>
  </si>
  <si>
    <t>RAQUETTE DU PORZAY</t>
  </si>
  <si>
    <t>SAOUT Elouan</t>
  </si>
  <si>
    <t>MARZIN Nathanaël</t>
  </si>
  <si>
    <t xml:space="preserve">PPC KERHUONNAIS </t>
  </si>
  <si>
    <t>BIROU Maxime</t>
  </si>
  <si>
    <t>LE TENNIER Nolan</t>
  </si>
  <si>
    <t>PAJOT Jules</t>
  </si>
  <si>
    <t>LE HELLOCO Titouan</t>
  </si>
  <si>
    <t>LANDERNEAU TT</t>
  </si>
  <si>
    <t>FOLL-REBASA Adrien</t>
  </si>
  <si>
    <t xml:space="preserve">GDR GUIPAVAS </t>
  </si>
  <si>
    <t>LE QUILLIEC Tristan</t>
  </si>
  <si>
    <t>BERDER Youn</t>
  </si>
  <si>
    <t>MERIAN Robin</t>
  </si>
  <si>
    <t>TT KEMPERLE</t>
  </si>
  <si>
    <t>LE GUELLEC - RUBIO Louis</t>
  </si>
  <si>
    <t>TTC BREST RECOUVRANCE</t>
  </si>
  <si>
    <t>NOZAHIC Enzo</t>
  </si>
  <si>
    <t>PILVEN Nicklas</t>
  </si>
  <si>
    <t>BIROU Lucas</t>
  </si>
  <si>
    <t>PINTO Nathan</t>
  </si>
  <si>
    <t>TANGUY Noan</t>
  </si>
  <si>
    <t>ESK ST-POL DE LEON</t>
  </si>
  <si>
    <t>POULAIN Pierre</t>
  </si>
  <si>
    <t>FANSI TEUTSONG Maj-Daniels</t>
  </si>
  <si>
    <t>FANSI TCHOUANGA Michels</t>
  </si>
  <si>
    <t>SAOUT Timéo</t>
  </si>
  <si>
    <t>VIENNOT Paul</t>
  </si>
  <si>
    <t>DUCLOS-FALCHIER Emilien</t>
  </si>
  <si>
    <t>GOUEZ Arno</t>
  </si>
  <si>
    <t>GUEGUEN Antoine</t>
  </si>
  <si>
    <t>CADALEN Sacha</t>
  </si>
  <si>
    <t>HALLEGOUET Axel</t>
  </si>
  <si>
    <t>SCHAFF Axel</t>
  </si>
  <si>
    <t>SOURDAINE Mathis</t>
  </si>
  <si>
    <t>JEANNES Maël</t>
  </si>
  <si>
    <t>PICART Swen</t>
  </si>
  <si>
    <t>BODILIS PLOUGAR TT</t>
  </si>
  <si>
    <t>CANEVET Mylhan</t>
  </si>
  <si>
    <t>LES PONGISTES BIGOUDENS (WO)</t>
  </si>
  <si>
    <t>LE LOC'H Lilian</t>
  </si>
  <si>
    <t>L'HER Clément</t>
  </si>
  <si>
    <t xml:space="preserve">TT LE FOLGOET </t>
  </si>
  <si>
    <t>LE BELLEGUIC Ethan</t>
  </si>
  <si>
    <t>KIENE Lilwan</t>
  </si>
  <si>
    <t>CTT PLOUIGNEAU</t>
  </si>
  <si>
    <t>JACQUOT Henri</t>
  </si>
  <si>
    <t>LE QUILLIEC Gaétan</t>
  </si>
  <si>
    <t xml:space="preserve">RP FOUESNANT </t>
  </si>
  <si>
    <t>LE HELLOCO Brieuc</t>
  </si>
  <si>
    <t>QUARAN Mathieu</t>
  </si>
  <si>
    <t>UJR LANGOLEN</t>
  </si>
  <si>
    <t>BIZIEN Ethan</t>
  </si>
  <si>
    <t>BOURHIS Antoine</t>
  </si>
  <si>
    <t xml:space="preserve">RC BRIEC </t>
  </si>
  <si>
    <t>KERISIT Evan</t>
  </si>
  <si>
    <t>EP DU CAP-SIZUN</t>
  </si>
  <si>
    <t>MARECHAL Tanguy</t>
  </si>
  <si>
    <t>JAÏN Hugo</t>
  </si>
  <si>
    <t>TT LOPERHET (FEJ)</t>
  </si>
  <si>
    <t>BOHELAY Martin</t>
  </si>
  <si>
    <t>HENRY Gaêl</t>
  </si>
  <si>
    <t>PC PLABENNEC</t>
  </si>
  <si>
    <t>LE LANN Yael</t>
  </si>
  <si>
    <t>DIREUR Ewen</t>
  </si>
  <si>
    <t>LE GOFF Arnaud</t>
  </si>
  <si>
    <t>FAGOT Baptiste</t>
  </si>
  <si>
    <t xml:space="preserve">SAINT-RENAN TT </t>
  </si>
  <si>
    <t>PEDEN Lucas</t>
  </si>
  <si>
    <t>GUEGUEN Anthony</t>
  </si>
  <si>
    <t>HENRY Léandre</t>
  </si>
  <si>
    <t xml:space="preserve">PPC KERHUON </t>
  </si>
  <si>
    <t>MERCEUR Antoine</t>
  </si>
  <si>
    <t>TT GOUESNOU</t>
  </si>
  <si>
    <t>QUEMENEUR Enzo</t>
  </si>
  <si>
    <t xml:space="preserve">TTC BREST  </t>
  </si>
  <si>
    <t>HERRY Florian</t>
  </si>
  <si>
    <t>SAINT-RENAN TT</t>
  </si>
  <si>
    <t>CALVEZ Yanis</t>
  </si>
  <si>
    <t xml:space="preserve">TT LOPERHET </t>
  </si>
  <si>
    <t>LUCAS Clément</t>
  </si>
  <si>
    <t>SAINT-DIVY (FEJ)</t>
  </si>
  <si>
    <t>HELARY Ewen</t>
  </si>
  <si>
    <t>SAINT-DIVY (WO)</t>
  </si>
  <si>
    <t>PELISSIER Thomas</t>
  </si>
  <si>
    <t>GUILCHER Mario</t>
  </si>
  <si>
    <t>FICHOU Paul</t>
  </si>
  <si>
    <t>BOURLES Olivier</t>
  </si>
  <si>
    <t>PETTON Michel</t>
  </si>
  <si>
    <t>GOASDOUE Loic</t>
  </si>
  <si>
    <t>NICOLAS Philippe</t>
  </si>
  <si>
    <t>LAINE Thomas</t>
  </si>
  <si>
    <t>LE BIHAN Alain</t>
  </si>
  <si>
    <t>SACHET Mathieu</t>
  </si>
  <si>
    <t xml:space="preserve">TT GOUESNOU </t>
  </si>
  <si>
    <t>PAZAT Jean</t>
  </si>
  <si>
    <t>PERCHOC Olivier</t>
  </si>
  <si>
    <t>ALLAIZEAU Frédéric</t>
  </si>
  <si>
    <t>LE GUEN Audren</t>
  </si>
  <si>
    <t>MORVAN Mathieu</t>
  </si>
  <si>
    <t xml:space="preserve">CTT PLOUIGNEAU </t>
  </si>
  <si>
    <t>SALAUN Philippe</t>
  </si>
  <si>
    <t>CADIC Alexandre</t>
  </si>
  <si>
    <t xml:space="preserve">UJR LANGOLEN </t>
  </si>
  <si>
    <t>GUENOLE Alexandre</t>
  </si>
  <si>
    <t>MORVAN François</t>
  </si>
  <si>
    <t>LE GUEN Claude</t>
  </si>
  <si>
    <t>LE GALL Matis</t>
  </si>
  <si>
    <t>ROSPARS Clément</t>
  </si>
  <si>
    <t>ROUXEL Christian</t>
  </si>
  <si>
    <t>MORVAN Yann</t>
  </si>
  <si>
    <t>PLOUDALMEZEAU TENNIS DE TA</t>
  </si>
  <si>
    <t>RIGOT Guillaume</t>
  </si>
  <si>
    <t>NORMAND Maêl</t>
  </si>
  <si>
    <t>TANGUY Ronan</t>
  </si>
  <si>
    <t>RAQUETTE PLOM-TREM-PLUG</t>
  </si>
  <si>
    <t>LE JEUNE David</t>
  </si>
  <si>
    <t>DOARE Vivien</t>
  </si>
  <si>
    <t>TT LOCTUDY</t>
  </si>
  <si>
    <t>BEL Sébastien</t>
  </si>
  <si>
    <t>TT JA CHATEAULIN</t>
  </si>
  <si>
    <t>PENNEC Frédéric</t>
  </si>
  <si>
    <t>UJR LANGOLEN (WO)</t>
  </si>
  <si>
    <t>LE BIHAN Anthony</t>
  </si>
  <si>
    <t>MUGNAINI DE RICCI Lucas</t>
  </si>
  <si>
    <t>HELIES Romain</t>
  </si>
  <si>
    <t>MAGRANT Axel</t>
  </si>
  <si>
    <t>LAGADEC Maxime</t>
  </si>
  <si>
    <t>LE BEC Thomas</t>
  </si>
  <si>
    <t>VINCE-JACQ Léandre</t>
  </si>
  <si>
    <t>CRENN Adrien</t>
  </si>
  <si>
    <t>CORNU Joshua</t>
  </si>
  <si>
    <t>BLEAS Anthony</t>
  </si>
  <si>
    <t>L'HER Anthony</t>
  </si>
  <si>
    <t>LE BRENN Paul</t>
  </si>
  <si>
    <t>DIEUCHO Clément</t>
  </si>
  <si>
    <t>LEAL-BROCARD Gwénolé</t>
  </si>
  <si>
    <t xml:space="preserve">SAINT-DIVY SPORT </t>
  </si>
  <si>
    <t>LE GALL Evan</t>
  </si>
  <si>
    <t>MENEZ Ewen</t>
  </si>
  <si>
    <t>LIZIAR Selivan</t>
  </si>
  <si>
    <t>MEYER Corentin</t>
  </si>
  <si>
    <t>LE GROGNEC-NOBL Malo</t>
  </si>
  <si>
    <t>CLOAREC Corentin</t>
  </si>
  <si>
    <t>CTT TAULESIEN</t>
  </si>
  <si>
    <t>MARTRES Elouan</t>
  </si>
  <si>
    <t>HERNOT Quentin</t>
  </si>
  <si>
    <t>BOURY Lazare</t>
  </si>
  <si>
    <t>LE BOUTER Florian</t>
  </si>
  <si>
    <t>Résultats du 4ème Tour – 15 et 16 Mars 2019</t>
  </si>
  <si>
    <t>PELLEAU Noa</t>
  </si>
  <si>
    <t>GUILLOU Quentin</t>
  </si>
  <si>
    <t>BROCHARD Lucas</t>
  </si>
  <si>
    <t>LABROUSSE Kaélig</t>
  </si>
  <si>
    <t>FAUJOUR Ewan</t>
  </si>
  <si>
    <t>DRABKIN Evan</t>
  </si>
  <si>
    <t>CONQ Enzo</t>
  </si>
  <si>
    <t>MOAL LAGADEC Victorien</t>
  </si>
  <si>
    <t>LIZIAR Oulian</t>
  </si>
  <si>
    <t>FRICHES Keenan</t>
  </si>
  <si>
    <t>FABREGUES Charly</t>
  </si>
  <si>
    <t>SCOUARNEC Yann</t>
  </si>
  <si>
    <t>GAUTIER Lowan</t>
  </si>
  <si>
    <t>PPC KERHUON (FEJ)</t>
  </si>
  <si>
    <t>TT KEMPERLE (FEJ)</t>
  </si>
  <si>
    <t xml:space="preserve">FE </t>
  </si>
  <si>
    <t>Forfait Excusé. Justificatif à fournir</t>
  </si>
  <si>
    <t xml:space="preserve">Forfait non excusé </t>
  </si>
  <si>
    <t>FEJ</t>
  </si>
</sst>
</file>

<file path=xl/styles.xml><?xml version="1.0" encoding="utf-8"?>
<styleSheet xmlns="http://schemas.openxmlformats.org/spreadsheetml/2006/main">
  <fonts count="44">
    <font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charset val="204"/>
    </font>
    <font>
      <sz val="10"/>
      <color rgb="FFFF0000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1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11" fillId="0" borderId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6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10" xfId="0" applyBorder="1"/>
    <xf numFmtId="0" fontId="5" fillId="0" borderId="12" xfId="0" applyFont="1" applyBorder="1" applyAlignment="1">
      <alignment horizontal="center"/>
    </xf>
    <xf numFmtId="0" fontId="0" fillId="0" borderId="0" xfId="0" applyFill="1"/>
    <xf numFmtId="0" fontId="5" fillId="0" borderId="12" xfId="0" applyFont="1" applyBorder="1"/>
    <xf numFmtId="0" fontId="0" fillId="0" borderId="13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3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8" fillId="0" borderId="0" xfId="3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32" applyFont="1" applyBorder="1" applyAlignment="1">
      <alignment vertical="center"/>
    </xf>
    <xf numFmtId="0" fontId="29" fillId="0" borderId="0" xfId="32" applyFont="1" applyBorder="1" applyAlignment="1">
      <alignment horizontal="center" vertical="center"/>
    </xf>
    <xf numFmtId="0" fontId="30" fillId="0" borderId="0" xfId="32" applyFont="1" applyFill="1" applyBorder="1" applyAlignment="1">
      <alignment vertical="center"/>
    </xf>
    <xf numFmtId="0" fontId="31" fillId="0" borderId="0" xfId="32" applyFont="1" applyBorder="1" applyAlignment="1">
      <alignment vertical="center"/>
    </xf>
    <xf numFmtId="0" fontId="0" fillId="0" borderId="0" xfId="0" applyBorder="1"/>
    <xf numFmtId="0" fontId="31" fillId="0" borderId="0" xfId="32" applyFont="1" applyFill="1" applyBorder="1" applyAlignment="1">
      <alignment vertical="center"/>
    </xf>
    <xf numFmtId="0" fontId="31" fillId="0" borderId="0" xfId="32" applyFont="1" applyFill="1" applyBorder="1" applyAlignment="1">
      <alignment horizontal="center" vertical="center"/>
    </xf>
    <xf numFmtId="0" fontId="0" fillId="0" borderId="0" xfId="0" applyBorder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2" fillId="0" borderId="26" xfId="0" applyFont="1" applyBorder="1" applyAlignment="1">
      <alignment horizontal="right"/>
    </xf>
    <xf numFmtId="0" fontId="32" fillId="0" borderId="27" xfId="0" applyFont="1" applyBorder="1"/>
    <xf numFmtId="14" fontId="32" fillId="0" borderId="27" xfId="0" applyNumberFormat="1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3" fillId="0" borderId="27" xfId="0" applyFont="1" applyBorder="1"/>
    <xf numFmtId="0" fontId="32" fillId="0" borderId="27" xfId="0" applyFont="1" applyBorder="1" applyAlignment="1">
      <alignment horizontal="right"/>
    </xf>
    <xf numFmtId="0" fontId="32" fillId="0" borderId="28" xfId="0" applyFont="1" applyBorder="1" applyAlignment="1">
      <alignment horizontal="right"/>
    </xf>
    <xf numFmtId="0" fontId="32" fillId="0" borderId="29" xfId="0" applyFont="1" applyBorder="1"/>
    <xf numFmtId="14" fontId="32" fillId="0" borderId="29" xfId="0" applyNumberFormat="1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3" fillId="0" borderId="29" xfId="0" applyFont="1" applyBorder="1"/>
    <xf numFmtId="0" fontId="32" fillId="0" borderId="29" xfId="0" applyFont="1" applyBorder="1" applyAlignment="1">
      <alignment horizontal="right"/>
    </xf>
    <xf numFmtId="0" fontId="32" fillId="0" borderId="30" xfId="0" applyFont="1" applyBorder="1" applyAlignment="1">
      <alignment horizontal="right"/>
    </xf>
    <xf numFmtId="0" fontId="32" fillId="0" borderId="31" xfId="0" applyFont="1" applyBorder="1"/>
    <xf numFmtId="14" fontId="32" fillId="0" borderId="31" xfId="0" applyNumberFormat="1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3" fillId="0" borderId="31" xfId="0" applyFont="1" applyBorder="1"/>
    <xf numFmtId="0" fontId="32" fillId="0" borderId="31" xfId="0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4" fillId="0" borderId="27" xfId="0" applyFont="1" applyFill="1" applyBorder="1"/>
    <xf numFmtId="0" fontId="34" fillId="0" borderId="27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34" fillId="0" borderId="32" xfId="0" applyFont="1" applyFill="1" applyBorder="1"/>
    <xf numFmtId="0" fontId="34" fillId="0" borderId="32" xfId="0" applyFont="1" applyFill="1" applyBorder="1" applyAlignment="1">
      <alignment horizontal="center"/>
    </xf>
    <xf numFmtId="0" fontId="40" fillId="0" borderId="0" xfId="0" applyFont="1"/>
    <xf numFmtId="0" fontId="41" fillId="0" borderId="0" xfId="0" applyNumberFormat="1" applyFont="1"/>
    <xf numFmtId="0" fontId="39" fillId="0" borderId="0" xfId="0" applyNumberFormat="1" applyFont="1"/>
    <xf numFmtId="0" fontId="41" fillId="0" borderId="0" xfId="0" applyFont="1"/>
    <xf numFmtId="0" fontId="40" fillId="0" borderId="0" xfId="0" applyNumberFormat="1" applyFont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41" fillId="24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36" fillId="0" borderId="20" xfId="0" applyFont="1" applyFill="1" applyBorder="1" applyAlignment="1">
      <alignment horizontal="left" vertical="center"/>
    </xf>
    <xf numFmtId="1" fontId="36" fillId="0" borderId="20" xfId="0" applyNumberFormat="1" applyFont="1" applyFill="1" applyBorder="1" applyAlignment="1">
      <alignment horizontal="left" vertical="center"/>
    </xf>
    <xf numFmtId="0" fontId="36" fillId="0" borderId="33" xfId="0" applyFont="1" applyFill="1" applyBorder="1" applyAlignment="1">
      <alignment horizontal="left" vertical="center"/>
    </xf>
    <xf numFmtId="1" fontId="36" fillId="0" borderId="33" xfId="0" applyNumberFormat="1" applyFont="1" applyFill="1" applyBorder="1" applyAlignment="1">
      <alignment horizontal="left" vertical="center"/>
    </xf>
    <xf numFmtId="0" fontId="35" fillId="0" borderId="32" xfId="0" applyFont="1" applyFill="1" applyBorder="1"/>
    <xf numFmtId="0" fontId="35" fillId="0" borderId="32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left" vertical="center"/>
    </xf>
    <xf numFmtId="0" fontId="38" fillId="0" borderId="20" xfId="0" applyFont="1" applyFill="1" applyBorder="1" applyAlignment="1">
      <alignment horizontal="left" vertical="center"/>
    </xf>
    <xf numFmtId="1" fontId="38" fillId="0" borderId="20" xfId="0" applyNumberFormat="1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1" fontId="36" fillId="0" borderId="0" xfId="0" applyNumberFormat="1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left" vertical="center"/>
    </xf>
    <xf numFmtId="1" fontId="43" fillId="0" borderId="2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" fontId="43" fillId="0" borderId="0" xfId="0" applyNumberFormat="1" applyFont="1" applyFill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6" fillId="0" borderId="4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left" vertical="center"/>
    </xf>
    <xf numFmtId="1" fontId="36" fillId="0" borderId="40" xfId="0" applyNumberFormat="1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1" fontId="42" fillId="0" borderId="20" xfId="0" applyNumberFormat="1" applyFont="1" applyFill="1" applyBorder="1" applyAlignment="1">
      <alignment horizontal="left" vertical="center"/>
    </xf>
    <xf numFmtId="0" fontId="38" fillId="0" borderId="33" xfId="0" applyFont="1" applyFill="1" applyBorder="1" applyAlignment="1">
      <alignment horizontal="left" vertical="center"/>
    </xf>
    <xf numFmtId="1" fontId="38" fillId="0" borderId="33" xfId="0" applyNumberFormat="1" applyFont="1" applyFill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1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vertical="center"/>
    </xf>
    <xf numFmtId="0" fontId="36" fillId="0" borderId="42" xfId="0" applyFont="1" applyBorder="1" applyAlignment="1">
      <alignment horizontal="left" vertical="center"/>
    </xf>
    <xf numFmtId="1" fontId="36" fillId="0" borderId="42" xfId="0" applyNumberFormat="1" applyFont="1" applyBorder="1" applyAlignment="1">
      <alignment horizontal="left" vertical="center"/>
    </xf>
    <xf numFmtId="0" fontId="36" fillId="0" borderId="40" xfId="0" applyFont="1" applyBorder="1" applyAlignment="1">
      <alignment vertical="center"/>
    </xf>
    <xf numFmtId="0" fontId="36" fillId="0" borderId="4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8" fillId="0" borderId="20" xfId="0" applyFont="1" applyBorder="1" applyAlignment="1">
      <alignment horizontal="left" vertical="center"/>
    </xf>
    <xf numFmtId="1" fontId="38" fillId="0" borderId="20" xfId="0" applyNumberFormat="1" applyFont="1" applyBorder="1" applyAlignment="1">
      <alignment horizontal="left" vertical="center"/>
    </xf>
    <xf numFmtId="0" fontId="38" fillId="0" borderId="42" xfId="0" applyFont="1" applyBorder="1" applyAlignment="1">
      <alignment horizontal="left" vertical="center"/>
    </xf>
    <xf numFmtId="1" fontId="38" fillId="0" borderId="42" xfId="0" applyNumberFormat="1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1" fontId="42" fillId="0" borderId="20" xfId="0" applyNumberFormat="1" applyFont="1" applyBorder="1" applyAlignment="1">
      <alignment horizontal="left" vertical="center"/>
    </xf>
    <xf numFmtId="1" fontId="36" fillId="0" borderId="40" xfId="0" applyNumberFormat="1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1" fontId="36" fillId="0" borderId="45" xfId="0" applyNumberFormat="1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1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24" xfId="0" applyBorder="1" applyAlignment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10" xfId="0" applyBorder="1" applyAlignment="1"/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6" fillId="0" borderId="20" xfId="0" applyFont="1" applyBorder="1" applyAlignment="1">
      <alignment horizontal="left"/>
    </xf>
    <xf numFmtId="1" fontId="36" fillId="0" borderId="20" xfId="0" applyNumberFormat="1" applyFont="1" applyBorder="1" applyAlignment="1">
      <alignment horizontal="left"/>
    </xf>
    <xf numFmtId="0" fontId="36" fillId="0" borderId="40" xfId="0" applyFont="1" applyBorder="1" applyAlignment="1">
      <alignment horizontal="left"/>
    </xf>
    <xf numFmtId="1" fontId="36" fillId="0" borderId="40" xfId="0" applyNumberFormat="1" applyFont="1" applyBorder="1" applyAlignment="1">
      <alignment horizontal="left"/>
    </xf>
    <xf numFmtId="0" fontId="37" fillId="0" borderId="20" xfId="0" applyFont="1" applyBorder="1" applyAlignment="1"/>
    <xf numFmtId="0" fontId="37" fillId="0" borderId="20" xfId="0" applyFont="1" applyBorder="1" applyAlignment="1">
      <alignment horizontal="left"/>
    </xf>
    <xf numFmtId="0" fontId="36" fillId="24" borderId="20" xfId="0" applyFont="1" applyFill="1" applyBorder="1" applyAlignment="1">
      <alignment horizontal="left" vertical="center"/>
    </xf>
    <xf numFmtId="1" fontId="36" fillId="24" borderId="20" xfId="0" applyNumberFormat="1" applyFont="1" applyFill="1" applyBorder="1" applyAlignment="1">
      <alignment horizontal="left" vertical="center"/>
    </xf>
    <xf numFmtId="0" fontId="39" fillId="0" borderId="0" xfId="0" applyFont="1"/>
    <xf numFmtId="0" fontId="41" fillId="25" borderId="0" xfId="0" applyFont="1" applyFill="1" applyAlignment="1">
      <alignment horizontal="center"/>
    </xf>
    <xf numFmtId="0" fontId="36" fillId="25" borderId="20" xfId="0" applyFont="1" applyFill="1" applyBorder="1" applyAlignment="1">
      <alignment horizontal="left" vertical="center"/>
    </xf>
    <xf numFmtId="1" fontId="36" fillId="25" borderId="20" xfId="0" applyNumberFormat="1" applyFont="1" applyFill="1" applyBorder="1" applyAlignment="1">
      <alignment horizontal="left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_Feuil1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1323493</xdr:colOff>
      <xdr:row>7</xdr:row>
      <xdr:rowOff>15392</xdr:rowOff>
    </xdr:to>
    <xdr:pic>
      <xdr:nvPicPr>
        <xdr:cNvPr id="2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228600" y="0"/>
          <a:ext cx="1361593" cy="1361592"/>
        </a:xfrm>
        <a:prstGeom prst="rect">
          <a:avLst/>
        </a:prstGeom>
      </xdr:spPr>
    </xdr:pic>
    <xdr:clientData/>
  </xdr:twoCellAnchor>
  <xdr:twoCellAnchor editAs="oneCell">
    <xdr:from>
      <xdr:col>12</xdr:col>
      <xdr:colOff>254000</xdr:colOff>
      <xdr:row>0</xdr:row>
      <xdr:rowOff>0</xdr:rowOff>
    </xdr:from>
    <xdr:to>
      <xdr:col>13</xdr:col>
      <xdr:colOff>193193</xdr:colOff>
      <xdr:row>7</xdr:row>
      <xdr:rowOff>15392</xdr:rowOff>
    </xdr:to>
    <xdr:pic>
      <xdr:nvPicPr>
        <xdr:cNvPr id="3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12852400" y="0"/>
          <a:ext cx="1361593" cy="136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81"/>
  <sheetViews>
    <sheetView tabSelected="1" zoomScale="75" zoomScaleNormal="75" workbookViewId="0">
      <selection activeCell="R24" sqref="R24"/>
    </sheetView>
  </sheetViews>
  <sheetFormatPr baseColWidth="10" defaultRowHeight="12.75"/>
  <cols>
    <col min="1" max="1" width="4" customWidth="1"/>
    <col min="2" max="2" width="23.28515625" customWidth="1"/>
    <col min="3" max="3" width="6.140625" customWidth="1"/>
    <col min="4" max="4" width="22.7109375" customWidth="1"/>
    <col min="5" max="5" width="23.28515625" customWidth="1"/>
    <col min="6" max="6" width="6.140625" customWidth="1"/>
    <col min="7" max="7" width="22.7109375" customWidth="1"/>
    <col min="8" max="8" width="23.28515625" customWidth="1"/>
    <col min="9" max="9" width="6.140625" customWidth="1"/>
    <col min="10" max="10" width="22.7109375" customWidth="1"/>
    <col min="11" max="11" width="23.28515625" customWidth="1"/>
    <col min="12" max="12" width="5.7109375" customWidth="1"/>
    <col min="13" max="13" width="21.28515625" customWidth="1"/>
    <col min="14" max="14" width="4" customWidth="1"/>
  </cols>
  <sheetData>
    <row r="4" spans="1:17" ht="11.6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20.100000000000001" customHeight="1">
      <c r="A5" s="144" t="s">
        <v>402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7" ht="18.75">
      <c r="A6" s="145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7" ht="16.5" thickBot="1">
      <c r="A7" s="146" t="s">
        <v>619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7" ht="18.75" thickBot="1">
      <c r="A8" s="130" t="s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2"/>
    </row>
    <row r="9" spans="1:17" ht="15" customHeight="1" thickBot="1">
      <c r="A9" s="55" t="s">
        <v>2</v>
      </c>
      <c r="B9" s="147" t="s">
        <v>331</v>
      </c>
      <c r="C9" s="147"/>
      <c r="D9" s="148"/>
      <c r="E9" s="147" t="s">
        <v>3</v>
      </c>
      <c r="F9" s="147"/>
      <c r="G9" s="148"/>
      <c r="H9" s="127" t="s">
        <v>4</v>
      </c>
      <c r="I9" s="127"/>
      <c r="J9" s="127"/>
      <c r="K9" s="127" t="s">
        <v>5</v>
      </c>
      <c r="L9" s="127"/>
      <c r="M9" s="127"/>
      <c r="N9" s="3" t="s">
        <v>2</v>
      </c>
    </row>
    <row r="10" spans="1:17" ht="21" customHeight="1">
      <c r="A10" s="32">
        <v>1</v>
      </c>
      <c r="B10" s="106" t="s">
        <v>572</v>
      </c>
      <c r="C10" s="107">
        <v>1290</v>
      </c>
      <c r="D10" s="106" t="s">
        <v>573</v>
      </c>
      <c r="E10" s="106" t="s">
        <v>441</v>
      </c>
      <c r="F10" s="107">
        <v>1633</v>
      </c>
      <c r="G10" s="106" t="s">
        <v>442</v>
      </c>
      <c r="H10" s="106" t="s">
        <v>468</v>
      </c>
      <c r="I10" s="107">
        <v>1004</v>
      </c>
      <c r="J10" s="106" t="s">
        <v>454</v>
      </c>
      <c r="K10" s="106" t="s">
        <v>415</v>
      </c>
      <c r="L10" s="107">
        <v>581</v>
      </c>
      <c r="M10" s="106" t="s">
        <v>416</v>
      </c>
      <c r="N10" s="27">
        <v>1</v>
      </c>
      <c r="Q10" s="23"/>
    </row>
    <row r="11" spans="1:17" ht="21" customHeight="1">
      <c r="A11" s="33">
        <v>2</v>
      </c>
      <c r="B11" s="106" t="s">
        <v>574</v>
      </c>
      <c r="C11" s="107">
        <v>1398</v>
      </c>
      <c r="D11" s="106" t="s">
        <v>461</v>
      </c>
      <c r="E11" s="106" t="s">
        <v>443</v>
      </c>
      <c r="F11" s="107">
        <v>1639</v>
      </c>
      <c r="G11" s="106" t="s">
        <v>22</v>
      </c>
      <c r="H11" s="106" t="s">
        <v>469</v>
      </c>
      <c r="I11" s="107">
        <v>1100</v>
      </c>
      <c r="J11" s="106" t="s">
        <v>470</v>
      </c>
      <c r="K11" s="106" t="s">
        <v>417</v>
      </c>
      <c r="L11" s="107">
        <v>592</v>
      </c>
      <c r="M11" s="106" t="s">
        <v>416</v>
      </c>
      <c r="N11" s="28">
        <v>2</v>
      </c>
    </row>
    <row r="12" spans="1:17" ht="21" customHeight="1">
      <c r="A12" s="33">
        <v>3</v>
      </c>
      <c r="B12" s="106" t="s">
        <v>575</v>
      </c>
      <c r="C12" s="107">
        <v>1419</v>
      </c>
      <c r="D12" s="106" t="s">
        <v>486</v>
      </c>
      <c r="E12" s="72" t="s">
        <v>444</v>
      </c>
      <c r="F12" s="73">
        <v>1281</v>
      </c>
      <c r="G12" s="72" t="s">
        <v>445</v>
      </c>
      <c r="H12" s="109" t="s">
        <v>471</v>
      </c>
      <c r="I12" s="110">
        <v>827</v>
      </c>
      <c r="J12" s="109" t="s">
        <v>419</v>
      </c>
      <c r="K12" s="106" t="s">
        <v>418</v>
      </c>
      <c r="L12" s="107">
        <v>700</v>
      </c>
      <c r="M12" s="106" t="s">
        <v>419</v>
      </c>
      <c r="N12" s="28">
        <v>3</v>
      </c>
    </row>
    <row r="13" spans="1:17" ht="21" customHeight="1">
      <c r="A13" s="33">
        <v>4</v>
      </c>
      <c r="B13" s="106" t="s">
        <v>576</v>
      </c>
      <c r="C13" s="107">
        <v>1274</v>
      </c>
      <c r="D13" s="106" t="s">
        <v>416</v>
      </c>
      <c r="E13" s="106" t="s">
        <v>233</v>
      </c>
      <c r="F13" s="107">
        <v>1068</v>
      </c>
      <c r="G13" s="106" t="s">
        <v>446</v>
      </c>
      <c r="H13" s="106" t="s">
        <v>472</v>
      </c>
      <c r="I13" s="107">
        <v>740</v>
      </c>
      <c r="J13" s="106" t="s">
        <v>473</v>
      </c>
      <c r="K13" s="106" t="s">
        <v>420</v>
      </c>
      <c r="L13" s="107">
        <v>500</v>
      </c>
      <c r="M13" s="106" t="s">
        <v>421</v>
      </c>
      <c r="N13" s="28">
        <v>4</v>
      </c>
    </row>
    <row r="14" spans="1:17" ht="21" customHeight="1">
      <c r="A14" s="33">
        <v>5</v>
      </c>
      <c r="B14" s="106" t="s">
        <v>577</v>
      </c>
      <c r="C14" s="107">
        <v>1516</v>
      </c>
      <c r="D14" s="106" t="s">
        <v>416</v>
      </c>
      <c r="E14" s="106" t="s">
        <v>447</v>
      </c>
      <c r="F14" s="107">
        <v>1011</v>
      </c>
      <c r="G14" s="106" t="s">
        <v>419</v>
      </c>
      <c r="H14" s="108" t="s">
        <v>474</v>
      </c>
      <c r="I14" s="106">
        <v>796</v>
      </c>
      <c r="J14" s="108" t="s">
        <v>424</v>
      </c>
      <c r="K14" s="106" t="s">
        <v>422</v>
      </c>
      <c r="L14" s="107">
        <v>577</v>
      </c>
      <c r="M14" s="106" t="s">
        <v>63</v>
      </c>
      <c r="N14" s="28">
        <v>5</v>
      </c>
    </row>
    <row r="15" spans="1:17" ht="21" customHeight="1">
      <c r="A15" s="33">
        <v>6</v>
      </c>
      <c r="B15" s="106" t="s">
        <v>578</v>
      </c>
      <c r="C15" s="107">
        <v>1297</v>
      </c>
      <c r="D15" s="106" t="s">
        <v>416</v>
      </c>
      <c r="E15" s="106" t="s">
        <v>448</v>
      </c>
      <c r="F15" s="107">
        <v>836</v>
      </c>
      <c r="G15" s="106" t="s">
        <v>449</v>
      </c>
      <c r="H15" s="106" t="s">
        <v>475</v>
      </c>
      <c r="I15" s="107">
        <v>789</v>
      </c>
      <c r="J15" s="106" t="s">
        <v>421</v>
      </c>
      <c r="K15" s="108" t="s">
        <v>423</v>
      </c>
      <c r="L15" s="106">
        <v>613</v>
      </c>
      <c r="M15" s="108" t="s">
        <v>424</v>
      </c>
      <c r="N15" s="28">
        <v>6</v>
      </c>
    </row>
    <row r="16" spans="1:17" ht="21" customHeight="1">
      <c r="A16" s="33">
        <v>7</v>
      </c>
      <c r="B16" s="106" t="s">
        <v>579</v>
      </c>
      <c r="C16" s="107">
        <v>1021</v>
      </c>
      <c r="D16" s="106" t="s">
        <v>484</v>
      </c>
      <c r="E16" s="106" t="s">
        <v>450</v>
      </c>
      <c r="F16" s="107">
        <v>835</v>
      </c>
      <c r="G16" s="106" t="s">
        <v>451</v>
      </c>
      <c r="H16" s="106" t="s">
        <v>476</v>
      </c>
      <c r="I16" s="107">
        <v>813</v>
      </c>
      <c r="J16" s="106" t="s">
        <v>416</v>
      </c>
      <c r="K16" s="106" t="s">
        <v>425</v>
      </c>
      <c r="L16" s="107">
        <v>552</v>
      </c>
      <c r="M16" s="106" t="s">
        <v>426</v>
      </c>
      <c r="N16" s="28">
        <v>7</v>
      </c>
    </row>
    <row r="17" spans="1:19" ht="21" customHeight="1">
      <c r="A17" s="33">
        <v>8</v>
      </c>
      <c r="B17" s="106" t="s">
        <v>580</v>
      </c>
      <c r="C17" s="107">
        <v>950</v>
      </c>
      <c r="D17" s="106" t="s">
        <v>581</v>
      </c>
      <c r="E17" s="106" t="s">
        <v>452</v>
      </c>
      <c r="F17" s="107">
        <v>834</v>
      </c>
      <c r="G17" s="106" t="s">
        <v>438</v>
      </c>
      <c r="H17" s="106" t="s">
        <v>477</v>
      </c>
      <c r="I17" s="107">
        <v>865</v>
      </c>
      <c r="J17" s="106" t="s">
        <v>478</v>
      </c>
      <c r="K17" s="106" t="s">
        <v>427</v>
      </c>
      <c r="L17" s="107">
        <v>508</v>
      </c>
      <c r="M17" s="106" t="s">
        <v>416</v>
      </c>
      <c r="N17" s="28">
        <v>8</v>
      </c>
    </row>
    <row r="18" spans="1:19" ht="21" customHeight="1">
      <c r="A18" s="33">
        <v>9</v>
      </c>
      <c r="B18" s="106" t="s">
        <v>582</v>
      </c>
      <c r="C18" s="107">
        <v>1354</v>
      </c>
      <c r="D18" s="106" t="s">
        <v>419</v>
      </c>
      <c r="E18" s="106" t="s">
        <v>453</v>
      </c>
      <c r="F18" s="107">
        <v>957</v>
      </c>
      <c r="G18" s="106" t="s">
        <v>454</v>
      </c>
      <c r="H18" s="106" t="s">
        <v>479</v>
      </c>
      <c r="I18" s="107">
        <v>738</v>
      </c>
      <c r="J18" s="106" t="s">
        <v>480</v>
      </c>
      <c r="K18" s="106" t="s">
        <v>428</v>
      </c>
      <c r="L18" s="107">
        <v>511</v>
      </c>
      <c r="M18" s="106" t="s">
        <v>419</v>
      </c>
      <c r="N18" s="28">
        <v>9</v>
      </c>
    </row>
    <row r="19" spans="1:19" ht="21" customHeight="1">
      <c r="A19" s="33">
        <v>10</v>
      </c>
      <c r="B19" s="106" t="s">
        <v>583</v>
      </c>
      <c r="C19" s="107">
        <v>1032</v>
      </c>
      <c r="D19" s="106" t="s">
        <v>543</v>
      </c>
      <c r="E19" s="106" t="s">
        <v>455</v>
      </c>
      <c r="F19" s="107">
        <v>749</v>
      </c>
      <c r="G19" s="106" t="s">
        <v>456</v>
      </c>
      <c r="H19" s="106" t="s">
        <v>481</v>
      </c>
      <c r="I19" s="107">
        <v>669</v>
      </c>
      <c r="J19" s="106" t="s">
        <v>419</v>
      </c>
      <c r="K19" s="106" t="s">
        <v>429</v>
      </c>
      <c r="L19" s="107">
        <v>543</v>
      </c>
      <c r="M19" s="106" t="s">
        <v>419</v>
      </c>
      <c r="N19" s="28">
        <v>10</v>
      </c>
    </row>
    <row r="20" spans="1:19" ht="21" customHeight="1">
      <c r="A20" s="33">
        <v>11</v>
      </c>
      <c r="B20" s="106" t="s">
        <v>584</v>
      </c>
      <c r="C20" s="107">
        <v>1106</v>
      </c>
      <c r="D20" s="106" t="s">
        <v>585</v>
      </c>
      <c r="E20" s="106" t="s">
        <v>457</v>
      </c>
      <c r="F20" s="107">
        <v>792</v>
      </c>
      <c r="G20" s="106" t="s">
        <v>416</v>
      </c>
      <c r="H20" s="111" t="s">
        <v>482</v>
      </c>
      <c r="I20" s="112">
        <v>572</v>
      </c>
      <c r="J20" s="111" t="s">
        <v>424</v>
      </c>
      <c r="K20" s="106" t="s">
        <v>430</v>
      </c>
      <c r="L20" s="107">
        <v>634</v>
      </c>
      <c r="M20" s="106" t="s">
        <v>431</v>
      </c>
      <c r="N20" s="28">
        <v>11</v>
      </c>
    </row>
    <row r="21" spans="1:19" ht="21" customHeight="1">
      <c r="A21" s="33">
        <v>12</v>
      </c>
      <c r="B21" s="106" t="s">
        <v>586</v>
      </c>
      <c r="C21" s="107">
        <v>920</v>
      </c>
      <c r="D21" s="106" t="s">
        <v>543</v>
      </c>
      <c r="E21" s="106" t="s">
        <v>458</v>
      </c>
      <c r="F21" s="107">
        <v>748</v>
      </c>
      <c r="G21" s="106" t="s">
        <v>454</v>
      </c>
      <c r="H21" s="106" t="s">
        <v>483</v>
      </c>
      <c r="I21" s="107">
        <v>778</v>
      </c>
      <c r="J21" s="106" t="s">
        <v>484</v>
      </c>
      <c r="K21" s="106" t="s">
        <v>432</v>
      </c>
      <c r="L21" s="107">
        <v>500</v>
      </c>
      <c r="M21" s="106" t="s">
        <v>416</v>
      </c>
      <c r="N21" s="28">
        <v>12</v>
      </c>
      <c r="Q21" s="23"/>
    </row>
    <row r="22" spans="1:19" ht="21" customHeight="1">
      <c r="A22" s="33">
        <v>13</v>
      </c>
      <c r="B22" s="106" t="s">
        <v>587</v>
      </c>
      <c r="C22" s="107">
        <v>1031</v>
      </c>
      <c r="D22" s="106" t="s">
        <v>588</v>
      </c>
      <c r="E22" s="106" t="s">
        <v>459</v>
      </c>
      <c r="F22" s="107">
        <v>678</v>
      </c>
      <c r="G22" s="106" t="s">
        <v>454</v>
      </c>
      <c r="H22" s="106" t="s">
        <v>485</v>
      </c>
      <c r="I22" s="107">
        <v>561</v>
      </c>
      <c r="J22" s="106" t="s">
        <v>486</v>
      </c>
      <c r="K22" s="106" t="s">
        <v>433</v>
      </c>
      <c r="L22" s="107">
        <v>500</v>
      </c>
      <c r="M22" s="106" t="s">
        <v>434</v>
      </c>
      <c r="N22" s="28">
        <v>13</v>
      </c>
    </row>
    <row r="23" spans="1:19" ht="21" customHeight="1">
      <c r="A23" s="33">
        <v>14</v>
      </c>
      <c r="B23" s="106" t="s">
        <v>589</v>
      </c>
      <c r="C23" s="107">
        <v>1000</v>
      </c>
      <c r="D23" s="106" t="s">
        <v>590</v>
      </c>
      <c r="E23" s="106" t="s">
        <v>460</v>
      </c>
      <c r="F23" s="107">
        <v>545</v>
      </c>
      <c r="G23" s="106" t="s">
        <v>461</v>
      </c>
      <c r="H23" s="106" t="s">
        <v>487</v>
      </c>
      <c r="I23" s="107">
        <v>687</v>
      </c>
      <c r="J23" s="106" t="s">
        <v>419</v>
      </c>
      <c r="K23" s="106" t="s">
        <v>435</v>
      </c>
      <c r="L23" s="107">
        <v>514</v>
      </c>
      <c r="M23" s="106" t="s">
        <v>436</v>
      </c>
      <c r="N23" s="28">
        <v>14</v>
      </c>
    </row>
    <row r="24" spans="1:19" ht="21" customHeight="1">
      <c r="A24" s="33">
        <v>15</v>
      </c>
      <c r="B24" s="106" t="s">
        <v>18</v>
      </c>
      <c r="C24" s="107">
        <v>820</v>
      </c>
      <c r="D24" s="106" t="s">
        <v>486</v>
      </c>
      <c r="E24" s="156" t="s">
        <v>462</v>
      </c>
      <c r="F24" s="157">
        <v>1218</v>
      </c>
      <c r="G24" s="156" t="s">
        <v>463</v>
      </c>
      <c r="H24" s="106" t="s">
        <v>488</v>
      </c>
      <c r="I24" s="107">
        <v>1079</v>
      </c>
      <c r="J24" s="106" t="s">
        <v>486</v>
      </c>
      <c r="K24" s="106" t="s">
        <v>437</v>
      </c>
      <c r="L24" s="107">
        <v>500</v>
      </c>
      <c r="M24" s="106" t="s">
        <v>438</v>
      </c>
      <c r="N24" s="28">
        <v>15</v>
      </c>
    </row>
    <row r="25" spans="1:19" ht="21" customHeight="1" thickBot="1">
      <c r="A25" s="59">
        <v>16</v>
      </c>
      <c r="B25" s="114" t="s">
        <v>591</v>
      </c>
      <c r="C25" s="115">
        <v>1212</v>
      </c>
      <c r="D25" s="114" t="s">
        <v>592</v>
      </c>
      <c r="E25" s="156" t="s">
        <v>464</v>
      </c>
      <c r="F25" s="157">
        <v>772</v>
      </c>
      <c r="G25" s="156" t="s">
        <v>465</v>
      </c>
      <c r="H25" s="111" t="s">
        <v>489</v>
      </c>
      <c r="I25" s="112">
        <v>692</v>
      </c>
      <c r="J25" s="111" t="s">
        <v>424</v>
      </c>
      <c r="K25" s="156" t="s">
        <v>439</v>
      </c>
      <c r="L25" s="157">
        <v>503</v>
      </c>
      <c r="M25" s="156" t="s">
        <v>440</v>
      </c>
      <c r="N25" s="60">
        <v>16</v>
      </c>
    </row>
    <row r="26" spans="1:19" ht="21" customHeight="1">
      <c r="A26" s="34"/>
      <c r="B26" s="99"/>
      <c r="C26" s="100"/>
      <c r="D26" s="99"/>
      <c r="E26" s="160" t="s">
        <v>466</v>
      </c>
      <c r="F26" s="161">
        <v>1184</v>
      </c>
      <c r="G26" s="160" t="s">
        <v>467</v>
      </c>
      <c r="H26" s="84"/>
      <c r="I26" s="85"/>
      <c r="J26" s="84"/>
      <c r="K26" s="72"/>
      <c r="L26" s="73"/>
      <c r="M26" s="72"/>
      <c r="N26" s="15"/>
    </row>
    <row r="27" spans="1:19" ht="18.95" customHeight="1" thickBot="1">
      <c r="A27" s="149" t="s">
        <v>11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S27" s="4"/>
    </row>
    <row r="28" spans="1:19" ht="21" customHeight="1" thickBot="1">
      <c r="A28" s="130" t="s">
        <v>12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2"/>
    </row>
    <row r="29" spans="1:19" ht="21" customHeight="1" thickBot="1">
      <c r="A29" s="3" t="s">
        <v>2</v>
      </c>
      <c r="B29" s="127" t="s">
        <v>331</v>
      </c>
      <c r="C29" s="127"/>
      <c r="D29" s="127"/>
      <c r="E29" s="127" t="s">
        <v>3</v>
      </c>
      <c r="F29" s="127"/>
      <c r="G29" s="127"/>
      <c r="H29" s="127" t="s">
        <v>4</v>
      </c>
      <c r="I29" s="127"/>
      <c r="J29" s="127"/>
      <c r="K29" s="127" t="s">
        <v>5</v>
      </c>
      <c r="L29" s="127"/>
      <c r="M29" s="127"/>
      <c r="N29" s="5" t="s">
        <v>2</v>
      </c>
    </row>
    <row r="30" spans="1:19" ht="21" customHeight="1">
      <c r="A30" s="90">
        <v>1</v>
      </c>
      <c r="B30" s="118" t="s">
        <v>554</v>
      </c>
      <c r="C30" s="119">
        <v>937</v>
      </c>
      <c r="D30" s="118" t="s">
        <v>480</v>
      </c>
      <c r="E30" s="109" t="s">
        <v>531</v>
      </c>
      <c r="F30" s="110">
        <v>930</v>
      </c>
      <c r="G30" s="109" t="s">
        <v>532</v>
      </c>
      <c r="H30" s="106" t="s">
        <v>593</v>
      </c>
      <c r="I30" s="107">
        <v>544</v>
      </c>
      <c r="J30" s="106" t="s">
        <v>478</v>
      </c>
      <c r="K30" s="106" t="s">
        <v>620</v>
      </c>
      <c r="L30" s="107">
        <v>586</v>
      </c>
      <c r="M30" s="106" t="s">
        <v>607</v>
      </c>
      <c r="N30" s="91">
        <v>1</v>
      </c>
    </row>
    <row r="31" spans="1:19" ht="21" customHeight="1">
      <c r="A31" s="92">
        <v>2</v>
      </c>
      <c r="B31" s="106" t="s">
        <v>555</v>
      </c>
      <c r="C31" s="107">
        <v>931</v>
      </c>
      <c r="D31" s="106" t="s">
        <v>486</v>
      </c>
      <c r="E31" s="106" t="s">
        <v>533</v>
      </c>
      <c r="F31" s="107">
        <v>557</v>
      </c>
      <c r="G31" s="106" t="s">
        <v>416</v>
      </c>
      <c r="H31" s="106" t="s">
        <v>594</v>
      </c>
      <c r="I31" s="107">
        <v>569</v>
      </c>
      <c r="J31" s="106" t="s">
        <v>478</v>
      </c>
      <c r="K31" s="106" t="s">
        <v>621</v>
      </c>
      <c r="L31" s="107">
        <v>500</v>
      </c>
      <c r="M31" s="106" t="s">
        <v>549</v>
      </c>
      <c r="N31" s="93">
        <v>2</v>
      </c>
    </row>
    <row r="32" spans="1:19" ht="21" customHeight="1">
      <c r="A32" s="92">
        <v>3</v>
      </c>
      <c r="B32" s="106" t="s">
        <v>556</v>
      </c>
      <c r="C32" s="107">
        <v>763</v>
      </c>
      <c r="D32" s="106" t="s">
        <v>442</v>
      </c>
      <c r="E32" s="106" t="s">
        <v>534</v>
      </c>
      <c r="F32" s="107">
        <v>654</v>
      </c>
      <c r="G32" s="106" t="s">
        <v>22</v>
      </c>
      <c r="H32" s="112" t="s">
        <v>595</v>
      </c>
      <c r="I32" s="120">
        <v>635</v>
      </c>
      <c r="J32" s="112" t="s">
        <v>454</v>
      </c>
      <c r="K32" s="106" t="s">
        <v>622</v>
      </c>
      <c r="L32" s="107">
        <v>595</v>
      </c>
      <c r="M32" s="106" t="s">
        <v>549</v>
      </c>
      <c r="N32" s="94">
        <v>3</v>
      </c>
    </row>
    <row r="33" spans="1:14" ht="21" customHeight="1">
      <c r="A33" s="92">
        <v>4</v>
      </c>
      <c r="B33" s="106" t="s">
        <v>557</v>
      </c>
      <c r="C33" s="107">
        <v>808</v>
      </c>
      <c r="D33" s="106" t="s">
        <v>438</v>
      </c>
      <c r="E33" s="106" t="s">
        <v>535</v>
      </c>
      <c r="F33" s="107">
        <v>787</v>
      </c>
      <c r="G33" s="106" t="s">
        <v>438</v>
      </c>
      <c r="H33" s="106" t="s">
        <v>596</v>
      </c>
      <c r="I33" s="107">
        <v>655</v>
      </c>
      <c r="J33" s="106" t="s">
        <v>438</v>
      </c>
      <c r="K33" s="106" t="s">
        <v>623</v>
      </c>
      <c r="L33" s="107">
        <v>545</v>
      </c>
      <c r="M33" s="106" t="s">
        <v>515</v>
      </c>
      <c r="N33" s="94">
        <v>4</v>
      </c>
    </row>
    <row r="34" spans="1:14" ht="21" customHeight="1">
      <c r="A34" s="92">
        <v>5</v>
      </c>
      <c r="B34" s="106" t="s">
        <v>558</v>
      </c>
      <c r="C34" s="107">
        <v>798</v>
      </c>
      <c r="D34" s="106" t="s">
        <v>486</v>
      </c>
      <c r="E34" s="106" t="s">
        <v>536</v>
      </c>
      <c r="F34" s="107">
        <v>685</v>
      </c>
      <c r="G34" s="106" t="s">
        <v>537</v>
      </c>
      <c r="H34" s="106" t="s">
        <v>597</v>
      </c>
      <c r="I34" s="107">
        <v>618</v>
      </c>
      <c r="J34" s="106" t="s">
        <v>449</v>
      </c>
      <c r="K34" s="106" t="s">
        <v>624</v>
      </c>
      <c r="L34" s="107">
        <v>538</v>
      </c>
      <c r="M34" s="106" t="s">
        <v>22</v>
      </c>
      <c r="N34" s="94">
        <v>5</v>
      </c>
    </row>
    <row r="35" spans="1:14" ht="21" customHeight="1">
      <c r="A35" s="92">
        <v>6</v>
      </c>
      <c r="B35" s="106" t="s">
        <v>559</v>
      </c>
      <c r="C35" s="107">
        <v>877</v>
      </c>
      <c r="D35" s="106" t="s">
        <v>416</v>
      </c>
      <c r="E35" s="106" t="s">
        <v>538</v>
      </c>
      <c r="F35" s="107">
        <v>551</v>
      </c>
      <c r="G35" s="106" t="s">
        <v>63</v>
      </c>
      <c r="H35" s="106" t="s">
        <v>598</v>
      </c>
      <c r="I35" s="107">
        <v>645</v>
      </c>
      <c r="J35" s="106" t="s">
        <v>454</v>
      </c>
      <c r="K35" s="106" t="s">
        <v>625</v>
      </c>
      <c r="L35" s="107">
        <v>500</v>
      </c>
      <c r="M35" s="106" t="s">
        <v>431</v>
      </c>
      <c r="N35" s="94">
        <v>6</v>
      </c>
    </row>
    <row r="36" spans="1:14" ht="21" customHeight="1">
      <c r="A36" s="92">
        <v>7</v>
      </c>
      <c r="B36" s="118" t="s">
        <v>560</v>
      </c>
      <c r="C36" s="119">
        <v>953</v>
      </c>
      <c r="D36" s="106" t="s">
        <v>486</v>
      </c>
      <c r="E36" s="106" t="s">
        <v>539</v>
      </c>
      <c r="F36" s="107">
        <v>618</v>
      </c>
      <c r="G36" s="106" t="s">
        <v>537</v>
      </c>
      <c r="H36" s="106" t="s">
        <v>599</v>
      </c>
      <c r="I36" s="107">
        <v>667</v>
      </c>
      <c r="J36" s="106" t="s">
        <v>547</v>
      </c>
      <c r="K36" s="150" t="s">
        <v>626</v>
      </c>
      <c r="L36" s="151">
        <v>511</v>
      </c>
      <c r="M36" s="106" t="s">
        <v>22</v>
      </c>
      <c r="N36" s="94">
        <v>7</v>
      </c>
    </row>
    <row r="37" spans="1:14" ht="21" customHeight="1">
      <c r="A37" s="92">
        <v>8</v>
      </c>
      <c r="B37" s="106" t="s">
        <v>561</v>
      </c>
      <c r="C37" s="107">
        <v>752</v>
      </c>
      <c r="D37" s="106" t="s">
        <v>515</v>
      </c>
      <c r="E37" s="106" t="s">
        <v>540</v>
      </c>
      <c r="F37" s="107">
        <v>593</v>
      </c>
      <c r="G37" s="106" t="s">
        <v>541</v>
      </c>
      <c r="H37" s="106" t="s">
        <v>600</v>
      </c>
      <c r="I37" s="107">
        <v>518</v>
      </c>
      <c r="J37" s="106" t="s">
        <v>22</v>
      </c>
      <c r="K37" s="106" t="s">
        <v>627</v>
      </c>
      <c r="L37" s="107">
        <v>500</v>
      </c>
      <c r="M37" s="106" t="s">
        <v>22</v>
      </c>
      <c r="N37" s="94">
        <v>8</v>
      </c>
    </row>
    <row r="38" spans="1:14" ht="21" customHeight="1">
      <c r="A38" s="92">
        <v>9</v>
      </c>
      <c r="B38" s="106" t="s">
        <v>562</v>
      </c>
      <c r="C38" s="107">
        <v>520</v>
      </c>
      <c r="D38" s="106" t="s">
        <v>515</v>
      </c>
      <c r="E38" s="106" t="s">
        <v>542</v>
      </c>
      <c r="F38" s="107">
        <v>531</v>
      </c>
      <c r="G38" s="106" t="s">
        <v>543</v>
      </c>
      <c r="H38" s="106" t="s">
        <v>601</v>
      </c>
      <c r="I38" s="107">
        <v>562</v>
      </c>
      <c r="J38" s="106" t="s">
        <v>454</v>
      </c>
      <c r="K38" s="106" t="s">
        <v>628</v>
      </c>
      <c r="L38" s="107">
        <v>500</v>
      </c>
      <c r="M38" s="106" t="s">
        <v>416</v>
      </c>
      <c r="N38" s="94">
        <v>9</v>
      </c>
    </row>
    <row r="39" spans="1:14" ht="21" customHeight="1">
      <c r="A39" s="92">
        <v>10</v>
      </c>
      <c r="B39" s="118" t="s">
        <v>563</v>
      </c>
      <c r="C39" s="119">
        <v>731</v>
      </c>
      <c r="D39" s="118" t="s">
        <v>564</v>
      </c>
      <c r="E39" s="118" t="s">
        <v>544</v>
      </c>
      <c r="F39" s="119">
        <v>635</v>
      </c>
      <c r="G39" s="118" t="s">
        <v>545</v>
      </c>
      <c r="H39" s="121" t="s">
        <v>602</v>
      </c>
      <c r="I39" s="122">
        <v>535</v>
      </c>
      <c r="J39" s="121" t="s">
        <v>478</v>
      </c>
      <c r="K39" s="125" t="s">
        <v>629</v>
      </c>
      <c r="L39" s="124">
        <v>500</v>
      </c>
      <c r="M39" s="106" t="s">
        <v>454</v>
      </c>
      <c r="N39" s="94">
        <v>10</v>
      </c>
    </row>
    <row r="40" spans="1:14" ht="21" customHeight="1">
      <c r="A40" s="92">
        <v>11</v>
      </c>
      <c r="B40" s="106" t="s">
        <v>565</v>
      </c>
      <c r="C40" s="107">
        <v>594</v>
      </c>
      <c r="D40" s="106" t="s">
        <v>547</v>
      </c>
      <c r="E40" s="106" t="s">
        <v>546</v>
      </c>
      <c r="F40" s="107">
        <v>531</v>
      </c>
      <c r="G40" s="106" t="s">
        <v>547</v>
      </c>
      <c r="H40" s="123" t="s">
        <v>603</v>
      </c>
      <c r="I40" s="124">
        <v>512</v>
      </c>
      <c r="J40" s="125" t="s">
        <v>63</v>
      </c>
      <c r="K40" s="152" t="s">
        <v>630</v>
      </c>
      <c r="L40" s="153">
        <v>500</v>
      </c>
      <c r="M40" s="112" t="s">
        <v>22</v>
      </c>
      <c r="N40" s="94">
        <v>11</v>
      </c>
    </row>
    <row r="41" spans="1:14" ht="21" customHeight="1">
      <c r="A41" s="92">
        <v>12</v>
      </c>
      <c r="B41" s="106" t="s">
        <v>566</v>
      </c>
      <c r="C41" s="107">
        <v>623</v>
      </c>
      <c r="D41" s="106" t="s">
        <v>438</v>
      </c>
      <c r="E41" s="106" t="s">
        <v>548</v>
      </c>
      <c r="F41" s="107">
        <v>500</v>
      </c>
      <c r="G41" s="106" t="s">
        <v>549</v>
      </c>
      <c r="H41" s="106" t="s">
        <v>604</v>
      </c>
      <c r="I41" s="107">
        <v>500</v>
      </c>
      <c r="J41" s="106" t="s">
        <v>549</v>
      </c>
      <c r="K41" s="154" t="s">
        <v>631</v>
      </c>
      <c r="L41" s="155">
        <v>500</v>
      </c>
      <c r="M41" s="106" t="s">
        <v>22</v>
      </c>
      <c r="N41" s="94">
        <v>12</v>
      </c>
    </row>
    <row r="42" spans="1:14" ht="21" customHeight="1">
      <c r="A42" s="92">
        <v>13</v>
      </c>
      <c r="B42" s="106" t="s">
        <v>567</v>
      </c>
      <c r="C42" s="107">
        <v>637</v>
      </c>
      <c r="D42" s="106" t="s">
        <v>438</v>
      </c>
      <c r="E42" s="156" t="s">
        <v>550</v>
      </c>
      <c r="F42" s="157">
        <v>677</v>
      </c>
      <c r="G42" s="156" t="s">
        <v>551</v>
      </c>
      <c r="H42" s="84"/>
      <c r="I42" s="85"/>
      <c r="J42" s="84"/>
      <c r="K42" s="156" t="s">
        <v>632</v>
      </c>
      <c r="L42" s="157">
        <v>526</v>
      </c>
      <c r="M42" s="156" t="s">
        <v>633</v>
      </c>
      <c r="N42" s="95">
        <v>13</v>
      </c>
    </row>
    <row r="43" spans="1:14" ht="21" customHeight="1">
      <c r="A43" s="92">
        <v>14</v>
      </c>
      <c r="B43" s="106" t="s">
        <v>568</v>
      </c>
      <c r="C43" s="107">
        <v>598</v>
      </c>
      <c r="D43" s="106" t="s">
        <v>515</v>
      </c>
      <c r="E43" s="114" t="s">
        <v>552</v>
      </c>
      <c r="F43" s="115">
        <v>523</v>
      </c>
      <c r="G43" s="114" t="s">
        <v>553</v>
      </c>
      <c r="H43" s="84"/>
      <c r="I43" s="85"/>
      <c r="J43" s="84"/>
      <c r="K43" s="88"/>
      <c r="L43" s="89"/>
      <c r="M43" s="88"/>
      <c r="N43" s="94">
        <v>14</v>
      </c>
    </row>
    <row r="44" spans="1:14" ht="21" customHeight="1">
      <c r="A44" s="92">
        <v>15</v>
      </c>
      <c r="B44" s="106" t="s">
        <v>569</v>
      </c>
      <c r="C44" s="107">
        <v>507</v>
      </c>
      <c r="D44" s="106" t="s">
        <v>570</v>
      </c>
      <c r="E44" s="79"/>
      <c r="F44" s="80"/>
      <c r="G44" s="79"/>
      <c r="H44" s="84"/>
      <c r="I44" s="85"/>
      <c r="J44" s="84"/>
      <c r="K44" s="88"/>
      <c r="L44" s="89"/>
      <c r="M44" s="88"/>
      <c r="N44" s="95">
        <v>15</v>
      </c>
    </row>
    <row r="45" spans="1:14" ht="21" customHeight="1">
      <c r="A45" s="92">
        <v>16</v>
      </c>
      <c r="B45" s="106" t="s">
        <v>571</v>
      </c>
      <c r="C45" s="107">
        <v>500</v>
      </c>
      <c r="D45" s="106" t="s">
        <v>438</v>
      </c>
      <c r="E45" s="79"/>
      <c r="F45" s="80"/>
      <c r="G45" s="79"/>
      <c r="H45" s="84"/>
      <c r="I45" s="85"/>
      <c r="J45" s="84"/>
      <c r="K45" s="88"/>
      <c r="L45" s="89"/>
      <c r="M45" s="88"/>
      <c r="N45" s="94">
        <v>16</v>
      </c>
    </row>
    <row r="46" spans="1:14" ht="21" customHeight="1" thickBot="1">
      <c r="A46" s="96">
        <v>17</v>
      </c>
      <c r="B46" s="74"/>
      <c r="C46" s="75"/>
      <c r="D46" s="74"/>
      <c r="E46" s="104"/>
      <c r="F46" s="105"/>
      <c r="G46" s="104"/>
      <c r="H46" s="76"/>
      <c r="I46" s="77"/>
      <c r="J46" s="76"/>
      <c r="K46" s="61"/>
      <c r="L46" s="62"/>
      <c r="M46" s="61"/>
      <c r="N46" s="56">
        <v>17</v>
      </c>
    </row>
    <row r="47" spans="1:14" ht="9.9499999999999993" customHeight="1" thickBot="1">
      <c r="A47" s="18"/>
      <c r="B47" s="19"/>
      <c r="C47" s="20"/>
      <c r="D47" s="21"/>
      <c r="E47" s="24"/>
      <c r="F47" s="25"/>
      <c r="G47" s="24"/>
      <c r="H47" s="22"/>
      <c r="I47" s="13"/>
      <c r="J47" s="16"/>
      <c r="K47" s="12"/>
      <c r="L47" s="14"/>
      <c r="M47" s="17"/>
      <c r="N47" s="15"/>
    </row>
    <row r="48" spans="1:14" ht="27.6" customHeight="1" thickBot="1">
      <c r="A48" s="128" t="s">
        <v>16</v>
      </c>
      <c r="B48" s="129"/>
      <c r="C48" s="129"/>
      <c r="D48" s="129"/>
      <c r="E48" s="129"/>
      <c r="F48" s="129"/>
      <c r="G48" s="129"/>
      <c r="H48" s="130" t="s">
        <v>12</v>
      </c>
      <c r="I48" s="131"/>
      <c r="J48" s="132"/>
      <c r="K48" s="128" t="s">
        <v>338</v>
      </c>
      <c r="L48" s="129"/>
      <c r="M48" s="139"/>
      <c r="N48" s="26"/>
    </row>
    <row r="49" spans="1:15" ht="27.6" customHeight="1" thickBot="1">
      <c r="A49" s="6"/>
      <c r="B49" s="136" t="s">
        <v>336</v>
      </c>
      <c r="C49" s="137"/>
      <c r="D49" s="138"/>
      <c r="E49" s="140" t="s">
        <v>340</v>
      </c>
      <c r="F49" s="141"/>
      <c r="G49" s="142"/>
      <c r="H49" s="130" t="s">
        <v>339</v>
      </c>
      <c r="I49" s="131"/>
      <c r="J49" s="132"/>
      <c r="K49" s="133" t="s">
        <v>332</v>
      </c>
      <c r="L49" s="134"/>
      <c r="M49" s="135"/>
      <c r="N49" s="31" t="s">
        <v>2</v>
      </c>
      <c r="O49" s="7"/>
    </row>
    <row r="50" spans="1:15" ht="24.95" customHeight="1">
      <c r="A50" s="53">
        <v>1</v>
      </c>
      <c r="B50" s="72"/>
      <c r="C50" s="73"/>
      <c r="D50" s="72"/>
      <c r="E50" s="106" t="s">
        <v>605</v>
      </c>
      <c r="F50" s="107">
        <v>573</v>
      </c>
      <c r="G50" s="106" t="s">
        <v>486</v>
      </c>
      <c r="H50" s="106" t="s">
        <v>511</v>
      </c>
      <c r="I50" s="107">
        <v>500</v>
      </c>
      <c r="J50" s="106" t="s">
        <v>512</v>
      </c>
      <c r="K50" s="106" t="s">
        <v>490</v>
      </c>
      <c r="L50" s="107">
        <v>642</v>
      </c>
      <c r="M50" s="106" t="s">
        <v>438</v>
      </c>
      <c r="N50" s="30">
        <v>1</v>
      </c>
    </row>
    <row r="51" spans="1:15" ht="24.95" customHeight="1">
      <c r="A51" s="54">
        <v>2</v>
      </c>
      <c r="B51" s="72"/>
      <c r="C51" s="73"/>
      <c r="D51" s="72"/>
      <c r="E51" s="106" t="s">
        <v>606</v>
      </c>
      <c r="F51" s="107">
        <v>558</v>
      </c>
      <c r="G51" s="106" t="s">
        <v>607</v>
      </c>
      <c r="H51" s="106" t="s">
        <v>513</v>
      </c>
      <c r="I51" s="107">
        <v>500</v>
      </c>
      <c r="J51" s="106" t="s">
        <v>431</v>
      </c>
      <c r="K51" s="106" t="s">
        <v>491</v>
      </c>
      <c r="L51" s="107">
        <v>570</v>
      </c>
      <c r="M51" s="106" t="s">
        <v>492</v>
      </c>
      <c r="N51" s="29">
        <v>2</v>
      </c>
    </row>
    <row r="52" spans="1:15" ht="24.95" customHeight="1">
      <c r="A52" s="54">
        <v>3</v>
      </c>
      <c r="B52" s="102"/>
      <c r="C52" s="103"/>
      <c r="D52" s="102"/>
      <c r="E52" s="106" t="s">
        <v>608</v>
      </c>
      <c r="F52" s="107">
        <v>537</v>
      </c>
      <c r="G52" s="106" t="s">
        <v>480</v>
      </c>
      <c r="H52" s="106" t="s">
        <v>514</v>
      </c>
      <c r="I52" s="107">
        <v>500</v>
      </c>
      <c r="J52" s="106" t="s">
        <v>515</v>
      </c>
      <c r="K52" s="106" t="s">
        <v>493</v>
      </c>
      <c r="L52" s="107">
        <v>500</v>
      </c>
      <c r="M52" s="106" t="s">
        <v>419</v>
      </c>
      <c r="N52" s="29">
        <v>3</v>
      </c>
    </row>
    <row r="53" spans="1:15" ht="24.95" customHeight="1">
      <c r="A53" s="54">
        <v>4</v>
      </c>
      <c r="B53" s="72"/>
      <c r="C53" s="73"/>
      <c r="D53" s="72"/>
      <c r="E53" s="112" t="s">
        <v>609</v>
      </c>
      <c r="F53" s="120">
        <v>500</v>
      </c>
      <c r="G53" s="112" t="s">
        <v>431</v>
      </c>
      <c r="H53" s="106" t="s">
        <v>516</v>
      </c>
      <c r="I53" s="107">
        <v>500</v>
      </c>
      <c r="J53" s="106" t="s">
        <v>419</v>
      </c>
      <c r="K53" s="106" t="s">
        <v>494</v>
      </c>
      <c r="L53" s="107">
        <v>585</v>
      </c>
      <c r="M53" s="106" t="s">
        <v>486</v>
      </c>
      <c r="N53" s="29">
        <v>4</v>
      </c>
    </row>
    <row r="54" spans="1:15" ht="24.95" customHeight="1">
      <c r="A54" s="54">
        <v>5</v>
      </c>
      <c r="B54" s="72"/>
      <c r="C54" s="73"/>
      <c r="D54" s="72"/>
      <c r="E54" s="112" t="s">
        <v>610</v>
      </c>
      <c r="F54" s="120">
        <v>546</v>
      </c>
      <c r="G54" s="112" t="s">
        <v>541</v>
      </c>
      <c r="H54" s="106" t="s">
        <v>517</v>
      </c>
      <c r="I54" s="107">
        <v>500</v>
      </c>
      <c r="J54" s="106" t="s">
        <v>518</v>
      </c>
      <c r="K54" s="106" t="s">
        <v>495</v>
      </c>
      <c r="L54" s="107">
        <v>562</v>
      </c>
      <c r="M54" s="106" t="s">
        <v>486</v>
      </c>
      <c r="N54" s="29">
        <v>5</v>
      </c>
    </row>
    <row r="55" spans="1:15" ht="24.95" customHeight="1">
      <c r="A55" s="54">
        <v>6</v>
      </c>
      <c r="B55" s="72"/>
      <c r="C55" s="73"/>
      <c r="D55" s="72"/>
      <c r="E55" s="112" t="s">
        <v>611</v>
      </c>
      <c r="F55" s="120">
        <v>500</v>
      </c>
      <c r="G55" s="112" t="s">
        <v>454</v>
      </c>
      <c r="H55" s="106" t="s">
        <v>519</v>
      </c>
      <c r="I55" s="107">
        <v>500</v>
      </c>
      <c r="J55" s="106" t="s">
        <v>478</v>
      </c>
      <c r="K55" s="106" t="s">
        <v>496</v>
      </c>
      <c r="L55" s="107">
        <v>546</v>
      </c>
      <c r="M55" s="106" t="s">
        <v>478</v>
      </c>
      <c r="N55" s="29">
        <v>6</v>
      </c>
    </row>
    <row r="56" spans="1:15" ht="24.95" customHeight="1">
      <c r="A56" s="54">
        <v>7</v>
      </c>
      <c r="B56" s="72"/>
      <c r="C56" s="73"/>
      <c r="D56" s="72"/>
      <c r="E56" s="112" t="s">
        <v>612</v>
      </c>
      <c r="F56" s="120">
        <v>571</v>
      </c>
      <c r="G56" s="112" t="s">
        <v>486</v>
      </c>
      <c r="H56" s="106" t="s">
        <v>520</v>
      </c>
      <c r="I56" s="107">
        <v>500</v>
      </c>
      <c r="J56" s="106" t="s">
        <v>521</v>
      </c>
      <c r="K56" s="106" t="s">
        <v>497</v>
      </c>
      <c r="L56" s="107">
        <v>538</v>
      </c>
      <c r="M56" s="106" t="s">
        <v>22</v>
      </c>
      <c r="N56" s="29">
        <v>7</v>
      </c>
    </row>
    <row r="57" spans="1:15" ht="24.95" customHeight="1">
      <c r="A57" s="54">
        <v>8</v>
      </c>
      <c r="B57" s="72"/>
      <c r="C57" s="73"/>
      <c r="D57" s="78"/>
      <c r="E57" s="112" t="s">
        <v>613</v>
      </c>
      <c r="F57" s="120">
        <v>500</v>
      </c>
      <c r="G57" s="112" t="s">
        <v>614</v>
      </c>
      <c r="H57" s="106" t="s">
        <v>522</v>
      </c>
      <c r="I57" s="107">
        <v>500</v>
      </c>
      <c r="J57" s="106" t="s">
        <v>507</v>
      </c>
      <c r="K57" s="106" t="s">
        <v>498</v>
      </c>
      <c r="L57" s="107">
        <v>526</v>
      </c>
      <c r="M57" s="106" t="s">
        <v>478</v>
      </c>
      <c r="N57" s="29">
        <v>8</v>
      </c>
    </row>
    <row r="58" spans="1:15" ht="24.95" customHeight="1">
      <c r="A58" s="54">
        <v>9</v>
      </c>
      <c r="B58" s="79"/>
      <c r="C58" s="80"/>
      <c r="D58" s="81"/>
      <c r="E58" s="112" t="s">
        <v>615</v>
      </c>
      <c r="F58" s="120">
        <v>513</v>
      </c>
      <c r="G58" s="112" t="s">
        <v>416</v>
      </c>
      <c r="H58" s="106" t="s">
        <v>523</v>
      </c>
      <c r="I58" s="107">
        <v>500</v>
      </c>
      <c r="J58" s="106" t="s">
        <v>524</v>
      </c>
      <c r="K58" s="106" t="s">
        <v>499</v>
      </c>
      <c r="L58" s="107">
        <v>526</v>
      </c>
      <c r="M58" s="106" t="s">
        <v>454</v>
      </c>
      <c r="N58" s="29">
        <v>9</v>
      </c>
    </row>
    <row r="59" spans="1:15" ht="24.95" customHeight="1">
      <c r="A59" s="54">
        <v>10</v>
      </c>
      <c r="B59" s="57"/>
      <c r="C59" s="58"/>
      <c r="D59" s="57"/>
      <c r="E59" s="112" t="s">
        <v>616</v>
      </c>
      <c r="F59" s="120">
        <v>500</v>
      </c>
      <c r="G59" s="112" t="s">
        <v>614</v>
      </c>
      <c r="H59" s="106" t="s">
        <v>525</v>
      </c>
      <c r="I59" s="107">
        <v>500</v>
      </c>
      <c r="J59" s="106" t="s">
        <v>526</v>
      </c>
      <c r="K59" s="106" t="s">
        <v>500</v>
      </c>
      <c r="L59" s="107">
        <v>525</v>
      </c>
      <c r="M59" s="106" t="s">
        <v>419</v>
      </c>
      <c r="N59" s="29">
        <v>10</v>
      </c>
      <c r="O59" s="26"/>
    </row>
    <row r="60" spans="1:15" ht="24.95" customHeight="1">
      <c r="A60" s="54">
        <v>11</v>
      </c>
      <c r="B60" s="57"/>
      <c r="C60" s="58"/>
      <c r="D60" s="57"/>
      <c r="E60" s="112" t="s">
        <v>617</v>
      </c>
      <c r="F60" s="120">
        <v>500</v>
      </c>
      <c r="G60" s="112" t="s">
        <v>549</v>
      </c>
      <c r="H60" s="106" t="s">
        <v>527</v>
      </c>
      <c r="I60" s="107">
        <v>500</v>
      </c>
      <c r="J60" s="106" t="s">
        <v>526</v>
      </c>
      <c r="K60" s="106" t="s">
        <v>501</v>
      </c>
      <c r="L60" s="107">
        <v>500</v>
      </c>
      <c r="M60" s="106" t="s">
        <v>22</v>
      </c>
      <c r="N60" s="29">
        <v>11</v>
      </c>
      <c r="O60" s="26"/>
    </row>
    <row r="61" spans="1:15" ht="24.95" customHeight="1">
      <c r="A61" s="54">
        <v>12</v>
      </c>
      <c r="B61" s="57"/>
      <c r="C61" s="58"/>
      <c r="D61" s="57"/>
      <c r="E61" s="112" t="s">
        <v>618</v>
      </c>
      <c r="F61" s="120">
        <v>500</v>
      </c>
      <c r="G61" s="112" t="s">
        <v>547</v>
      </c>
      <c r="H61" s="156" t="s">
        <v>528</v>
      </c>
      <c r="I61" s="157">
        <v>500</v>
      </c>
      <c r="J61" s="156" t="s">
        <v>529</v>
      </c>
      <c r="K61" s="106" t="s">
        <v>502</v>
      </c>
      <c r="L61" s="107">
        <v>524</v>
      </c>
      <c r="M61" s="106" t="s">
        <v>22</v>
      </c>
      <c r="N61" s="29">
        <v>12</v>
      </c>
      <c r="O61" s="26"/>
    </row>
    <row r="62" spans="1:15" ht="24.95" customHeight="1">
      <c r="A62" s="54">
        <v>13</v>
      </c>
      <c r="B62" s="57"/>
      <c r="C62" s="58"/>
      <c r="D62" s="57"/>
      <c r="E62" s="98"/>
      <c r="F62" s="101"/>
      <c r="G62" s="98"/>
      <c r="H62" s="156" t="s">
        <v>530</v>
      </c>
      <c r="I62" s="157">
        <v>500</v>
      </c>
      <c r="J62" s="156" t="s">
        <v>634</v>
      </c>
      <c r="K62" s="106" t="s">
        <v>503</v>
      </c>
      <c r="L62" s="107">
        <v>552</v>
      </c>
      <c r="M62" s="106" t="s">
        <v>454</v>
      </c>
      <c r="N62" s="29">
        <v>13</v>
      </c>
      <c r="O62" s="26"/>
    </row>
    <row r="63" spans="1:15" ht="24.95" customHeight="1">
      <c r="A63" s="18"/>
      <c r="B63" s="68"/>
      <c r="C63" s="69"/>
      <c r="D63" s="68"/>
      <c r="E63" s="82"/>
      <c r="F63" s="83"/>
      <c r="G63" s="82"/>
      <c r="H63" s="72"/>
      <c r="I63" s="73"/>
      <c r="J63" s="72"/>
      <c r="K63" s="106" t="s">
        <v>504</v>
      </c>
      <c r="L63" s="107">
        <v>500</v>
      </c>
      <c r="M63" s="106" t="s">
        <v>419</v>
      </c>
      <c r="N63" s="29">
        <v>14</v>
      </c>
      <c r="O63" s="26"/>
    </row>
    <row r="64" spans="1:15" ht="24.95" customHeight="1">
      <c r="A64" s="18"/>
      <c r="B64" s="68"/>
      <c r="C64" s="69"/>
      <c r="D64" s="68"/>
      <c r="E64" s="82"/>
      <c r="F64" s="83"/>
      <c r="G64" s="82"/>
      <c r="H64" s="72"/>
      <c r="I64" s="73"/>
      <c r="J64" s="72"/>
      <c r="K64" s="106" t="s">
        <v>505</v>
      </c>
      <c r="L64" s="107">
        <v>500</v>
      </c>
      <c r="M64" s="106" t="s">
        <v>419</v>
      </c>
      <c r="N64" s="29">
        <v>15</v>
      </c>
      <c r="O64" s="26"/>
    </row>
    <row r="65" spans="1:15" ht="24.95" customHeight="1">
      <c r="A65" s="18"/>
      <c r="B65" s="68"/>
      <c r="C65" s="69"/>
      <c r="D65" s="68"/>
      <c r="E65" s="82"/>
      <c r="F65" s="83"/>
      <c r="G65" s="82"/>
      <c r="H65" s="86"/>
      <c r="I65" s="87"/>
      <c r="J65" s="86"/>
      <c r="K65" s="106" t="s">
        <v>506</v>
      </c>
      <c r="L65" s="107">
        <v>500</v>
      </c>
      <c r="M65" s="106" t="s">
        <v>507</v>
      </c>
      <c r="N65" s="29">
        <v>16</v>
      </c>
      <c r="O65" s="26"/>
    </row>
    <row r="66" spans="1:15" ht="24.95" customHeight="1">
      <c r="A66" s="18"/>
      <c r="B66" s="68"/>
      <c r="C66" s="69"/>
      <c r="D66" s="68"/>
      <c r="E66" s="82"/>
      <c r="F66" s="83"/>
      <c r="G66" s="82"/>
      <c r="H66" s="88"/>
      <c r="I66" s="89"/>
      <c r="J66" s="88"/>
      <c r="K66" s="114" t="s">
        <v>508</v>
      </c>
      <c r="L66" s="115">
        <v>534</v>
      </c>
      <c r="M66" s="114" t="s">
        <v>509</v>
      </c>
      <c r="N66" s="113"/>
      <c r="O66" s="26"/>
    </row>
    <row r="67" spans="1:15" ht="24.95" customHeight="1">
      <c r="A67" s="18"/>
      <c r="B67" s="68"/>
      <c r="C67" s="69"/>
      <c r="D67" s="68"/>
      <c r="E67" s="82"/>
      <c r="F67" s="83"/>
      <c r="G67" s="82"/>
      <c r="H67" s="88"/>
      <c r="I67" s="89"/>
      <c r="J67" s="88"/>
      <c r="K67" s="116" t="s">
        <v>510</v>
      </c>
      <c r="L67" s="117">
        <v>559</v>
      </c>
      <c r="M67" s="116" t="s">
        <v>451</v>
      </c>
      <c r="N67" s="113"/>
      <c r="O67" s="26"/>
    </row>
    <row r="68" spans="1:15" ht="21.95" customHeight="1">
      <c r="A68" s="26"/>
    </row>
    <row r="69" spans="1:15" ht="30" customHeight="1">
      <c r="A69" s="26"/>
      <c r="B69" s="126" t="s">
        <v>406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</row>
    <row r="70" spans="1:15" ht="30" customHeight="1">
      <c r="A70" s="26"/>
      <c r="B70" s="158" t="s">
        <v>403</v>
      </c>
    </row>
    <row r="71" spans="1:15" ht="30" customHeight="1">
      <c r="B71" s="63" t="s">
        <v>404</v>
      </c>
    </row>
    <row r="72" spans="1:15" ht="30" customHeight="1">
      <c r="B72" s="64" t="s">
        <v>405</v>
      </c>
    </row>
    <row r="73" spans="1:15" ht="30" customHeight="1">
      <c r="B73" s="64" t="s">
        <v>410</v>
      </c>
    </row>
    <row r="74" spans="1:15" ht="30" customHeight="1">
      <c r="B74" s="67" t="s">
        <v>407</v>
      </c>
    </row>
    <row r="75" spans="1:15" ht="30" customHeight="1">
      <c r="B75" s="65" t="s">
        <v>414</v>
      </c>
    </row>
    <row r="76" spans="1:15" ht="30" customHeight="1">
      <c r="B76" s="66"/>
    </row>
    <row r="77" spans="1:15" ht="30" customHeight="1">
      <c r="B77" s="66" t="s">
        <v>413</v>
      </c>
    </row>
    <row r="78" spans="1:15" ht="30" customHeight="1">
      <c r="B78" s="66" t="s">
        <v>411</v>
      </c>
    </row>
    <row r="79" spans="1:15" ht="30" customHeight="1">
      <c r="B79" s="70" t="s">
        <v>638</v>
      </c>
      <c r="C79" s="143" t="s">
        <v>412</v>
      </c>
      <c r="D79" s="143"/>
      <c r="E79" s="143"/>
      <c r="J79" s="126" t="s">
        <v>408</v>
      </c>
      <c r="K79" s="126"/>
      <c r="L79" s="126"/>
      <c r="M79" s="126"/>
    </row>
    <row r="80" spans="1:15" ht="30" customHeight="1">
      <c r="B80" s="159" t="s">
        <v>635</v>
      </c>
      <c r="C80" s="71" t="s">
        <v>636</v>
      </c>
      <c r="D80" s="71"/>
      <c r="E80" s="71"/>
      <c r="J80" s="126" t="s">
        <v>409</v>
      </c>
      <c r="K80" s="126"/>
      <c r="L80" s="126"/>
      <c r="M80" s="126"/>
    </row>
    <row r="81" spans="2:3" ht="30" customHeight="1">
      <c r="B81" s="97" t="s">
        <v>67</v>
      </c>
      <c r="C81" s="71" t="s">
        <v>637</v>
      </c>
    </row>
  </sheetData>
  <mergeCells count="25">
    <mergeCell ref="J80:M80"/>
    <mergeCell ref="C79:E79"/>
    <mergeCell ref="A5:N5"/>
    <mergeCell ref="A6:N6"/>
    <mergeCell ref="A7:N7"/>
    <mergeCell ref="B69:N69"/>
    <mergeCell ref="A8:M8"/>
    <mergeCell ref="B9:D9"/>
    <mergeCell ref="E9:G9"/>
    <mergeCell ref="H9:J9"/>
    <mergeCell ref="K9:M9"/>
    <mergeCell ref="A27:M27"/>
    <mergeCell ref="A28:M28"/>
    <mergeCell ref="B29:D29"/>
    <mergeCell ref="E29:G29"/>
    <mergeCell ref="J79:M79"/>
    <mergeCell ref="H29:J29"/>
    <mergeCell ref="K29:M29"/>
    <mergeCell ref="A48:G48"/>
    <mergeCell ref="H48:J48"/>
    <mergeCell ref="K49:M49"/>
    <mergeCell ref="B49:D49"/>
    <mergeCell ref="K48:M48"/>
    <mergeCell ref="E49:G49"/>
    <mergeCell ref="H49:J49"/>
  </mergeCells>
  <phoneticPr fontId="9" type="noConversion"/>
  <printOptions horizontalCentered="1"/>
  <pageMargins left="0" right="0" top="0" bottom="0" header="0.51181102362204722" footer="0.51181102362204722"/>
  <pageSetup paperSize="9"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1"/>
  <sheetViews>
    <sheetView zoomScale="75" zoomScaleNormal="75" workbookViewId="0">
      <selection activeCell="H1" sqref="H1"/>
    </sheetView>
  </sheetViews>
  <sheetFormatPr baseColWidth="10" defaultRowHeight="12.75"/>
  <cols>
    <col min="1" max="1" width="20.140625" customWidth="1"/>
    <col min="2" max="2" width="5.140625" customWidth="1"/>
    <col min="4" max="4" width="26.42578125" customWidth="1"/>
    <col min="6" max="6" width="7.28515625" customWidth="1"/>
    <col min="7" max="7" width="5.140625" customWidth="1"/>
  </cols>
  <sheetData>
    <row r="1" spans="1:8">
      <c r="A1" s="9" t="s">
        <v>20</v>
      </c>
      <c r="B1" s="10" t="s">
        <v>21</v>
      </c>
      <c r="C1" s="9" t="s">
        <v>22</v>
      </c>
      <c r="D1" s="10">
        <v>7290052</v>
      </c>
      <c r="E1" s="10">
        <v>1450729</v>
      </c>
      <c r="F1" s="10" t="s">
        <v>23</v>
      </c>
      <c r="G1" s="10">
        <v>1</v>
      </c>
      <c r="H1" s="10">
        <v>1</v>
      </c>
    </row>
    <row r="2" spans="1:8">
      <c r="A2" s="9" t="s">
        <v>24</v>
      </c>
      <c r="B2" s="10" t="s">
        <v>25</v>
      </c>
      <c r="C2" s="9" t="s">
        <v>26</v>
      </c>
      <c r="D2" s="10">
        <v>7290021</v>
      </c>
      <c r="E2" s="10">
        <v>1383429</v>
      </c>
      <c r="F2" s="10" t="s">
        <v>23</v>
      </c>
      <c r="G2" s="10">
        <v>2</v>
      </c>
      <c r="H2" s="10">
        <v>2</v>
      </c>
    </row>
    <row r="3" spans="1:8">
      <c r="A3" s="9" t="s">
        <v>27</v>
      </c>
      <c r="B3" s="10" t="s">
        <v>25</v>
      </c>
      <c r="C3" s="9" t="s">
        <v>22</v>
      </c>
      <c r="D3" s="10">
        <v>7290052</v>
      </c>
      <c r="E3" s="10">
        <v>228729</v>
      </c>
      <c r="F3" s="10" t="s">
        <v>23</v>
      </c>
      <c r="G3" s="10">
        <v>3</v>
      </c>
      <c r="H3" s="10">
        <v>3</v>
      </c>
    </row>
    <row r="4" spans="1:8">
      <c r="A4" s="9" t="s">
        <v>28</v>
      </c>
      <c r="B4" s="10" t="s">
        <v>29</v>
      </c>
      <c r="C4" s="9" t="s">
        <v>22</v>
      </c>
      <c r="D4" s="10">
        <v>7290052</v>
      </c>
      <c r="E4" s="10">
        <v>143929</v>
      </c>
      <c r="F4" s="10" t="s">
        <v>23</v>
      </c>
      <c r="G4" s="10">
        <v>4</v>
      </c>
      <c r="H4" s="10">
        <v>4</v>
      </c>
    </row>
    <row r="5" spans="1:8">
      <c r="A5" s="9" t="s">
        <v>30</v>
      </c>
      <c r="B5" s="10" t="s">
        <v>29</v>
      </c>
      <c r="C5" s="9" t="s">
        <v>31</v>
      </c>
      <c r="D5" s="10">
        <v>7290047</v>
      </c>
      <c r="E5" s="10">
        <v>845429</v>
      </c>
      <c r="F5" s="10" t="s">
        <v>23</v>
      </c>
      <c r="G5" s="10">
        <v>5</v>
      </c>
      <c r="H5" s="10">
        <v>5</v>
      </c>
    </row>
    <row r="6" spans="1:8">
      <c r="A6" s="9" t="s">
        <v>32</v>
      </c>
      <c r="B6" s="10" t="s">
        <v>29</v>
      </c>
      <c r="C6" s="9" t="s">
        <v>33</v>
      </c>
      <c r="D6" s="10">
        <v>7290041</v>
      </c>
      <c r="E6" s="10">
        <v>1567729</v>
      </c>
      <c r="F6" s="10" t="s">
        <v>23</v>
      </c>
      <c r="G6" s="10">
        <v>6</v>
      </c>
      <c r="H6" s="10">
        <v>6</v>
      </c>
    </row>
    <row r="7" spans="1:8">
      <c r="A7" s="9" t="s">
        <v>34</v>
      </c>
      <c r="B7" s="10" t="s">
        <v>29</v>
      </c>
      <c r="C7" s="9" t="s">
        <v>35</v>
      </c>
      <c r="D7" s="10">
        <v>7290018</v>
      </c>
      <c r="E7" s="10">
        <v>1467629</v>
      </c>
      <c r="F7" s="10" t="s">
        <v>23</v>
      </c>
      <c r="G7" s="10">
        <v>7</v>
      </c>
      <c r="H7" s="10">
        <v>7</v>
      </c>
    </row>
    <row r="8" spans="1:8">
      <c r="A8" s="9" t="s">
        <v>36</v>
      </c>
      <c r="B8" s="10" t="s">
        <v>29</v>
      </c>
      <c r="C8" s="9" t="s">
        <v>22</v>
      </c>
      <c r="D8" s="10">
        <v>7290052</v>
      </c>
      <c r="E8" s="10">
        <v>961129</v>
      </c>
      <c r="F8" s="10" t="s">
        <v>23</v>
      </c>
      <c r="G8" s="10">
        <v>8</v>
      </c>
      <c r="H8" s="10">
        <v>8</v>
      </c>
    </row>
    <row r="9" spans="1:8">
      <c r="A9" s="9" t="s">
        <v>37</v>
      </c>
      <c r="B9" s="10" t="s">
        <v>38</v>
      </c>
      <c r="C9" s="9" t="s">
        <v>39</v>
      </c>
      <c r="D9" s="10">
        <v>7290025</v>
      </c>
      <c r="E9" s="10">
        <v>1846929</v>
      </c>
      <c r="F9" s="10" t="s">
        <v>23</v>
      </c>
      <c r="G9" s="10">
        <v>9</v>
      </c>
      <c r="H9" s="10">
        <v>9</v>
      </c>
    </row>
    <row r="10" spans="1:8">
      <c r="A10" s="9" t="s">
        <v>40</v>
      </c>
      <c r="B10" s="10" t="s">
        <v>29</v>
      </c>
      <c r="C10" s="9" t="s">
        <v>39</v>
      </c>
      <c r="D10" s="10">
        <v>7290025</v>
      </c>
      <c r="E10" s="10">
        <v>2130729</v>
      </c>
      <c r="F10" s="10" t="s">
        <v>23</v>
      </c>
      <c r="G10" s="10">
        <v>10</v>
      </c>
      <c r="H10" s="10">
        <v>10</v>
      </c>
    </row>
    <row r="11" spans="1:8">
      <c r="A11" s="9" t="s">
        <v>41</v>
      </c>
      <c r="B11" s="10" t="s">
        <v>38</v>
      </c>
      <c r="C11" s="9" t="s">
        <v>33</v>
      </c>
      <c r="D11" s="10">
        <v>7290041</v>
      </c>
      <c r="E11" s="10">
        <v>761229</v>
      </c>
      <c r="F11" s="10" t="s">
        <v>23</v>
      </c>
      <c r="G11" s="10">
        <v>11</v>
      </c>
      <c r="H11" s="10">
        <v>11</v>
      </c>
    </row>
    <row r="12" spans="1:8">
      <c r="A12" s="9" t="s">
        <v>42</v>
      </c>
      <c r="B12" s="10">
        <v>45</v>
      </c>
      <c r="C12" s="9" t="s">
        <v>26</v>
      </c>
      <c r="D12" s="10">
        <v>7290021</v>
      </c>
      <c r="E12" s="10"/>
      <c r="F12" s="10" t="s">
        <v>23</v>
      </c>
      <c r="G12" s="10">
        <v>12</v>
      </c>
      <c r="H12" s="10">
        <v>12</v>
      </c>
    </row>
    <row r="13" spans="1:8">
      <c r="A13" s="9" t="s">
        <v>43</v>
      </c>
      <c r="B13" s="10" t="s">
        <v>38</v>
      </c>
      <c r="C13" s="9" t="s">
        <v>44</v>
      </c>
      <c r="D13" s="10">
        <v>7290245</v>
      </c>
      <c r="E13" s="10">
        <v>1950729</v>
      </c>
      <c r="F13" s="10" t="s">
        <v>23</v>
      </c>
      <c r="G13" s="10">
        <v>13</v>
      </c>
      <c r="H13" s="10">
        <v>13</v>
      </c>
    </row>
    <row r="14" spans="1:8">
      <c r="A14" s="9" t="s">
        <v>9</v>
      </c>
      <c r="B14" s="10" t="s">
        <v>45</v>
      </c>
      <c r="C14" s="9" t="s">
        <v>35</v>
      </c>
      <c r="D14" s="10">
        <v>7290018</v>
      </c>
      <c r="E14" s="10">
        <v>250129</v>
      </c>
      <c r="F14" s="10" t="s">
        <v>23</v>
      </c>
      <c r="G14" s="10">
        <v>14</v>
      </c>
      <c r="H14" s="10">
        <v>14</v>
      </c>
    </row>
    <row r="15" spans="1:8">
      <c r="A15" s="9" t="s">
        <v>46</v>
      </c>
      <c r="B15" s="10" t="s">
        <v>29</v>
      </c>
      <c r="C15" s="9" t="s">
        <v>26</v>
      </c>
      <c r="D15" s="10">
        <v>7290021</v>
      </c>
      <c r="E15" s="10">
        <v>1412429</v>
      </c>
      <c r="F15" s="10" t="s">
        <v>47</v>
      </c>
      <c r="G15" s="10">
        <v>1</v>
      </c>
      <c r="H15" s="10">
        <v>1</v>
      </c>
    </row>
    <row r="16" spans="1:8">
      <c r="A16" s="9" t="s">
        <v>48</v>
      </c>
      <c r="B16" s="10" t="s">
        <v>29</v>
      </c>
      <c r="C16" s="9" t="s">
        <v>26</v>
      </c>
      <c r="D16" s="10">
        <v>7290021</v>
      </c>
      <c r="E16" s="10">
        <v>2237329</v>
      </c>
      <c r="F16" s="10" t="s">
        <v>47</v>
      </c>
      <c r="G16" s="10">
        <v>2</v>
      </c>
      <c r="H16" s="10">
        <v>2</v>
      </c>
    </row>
    <row r="17" spans="1:8">
      <c r="A17" s="9" t="s">
        <v>49</v>
      </c>
      <c r="B17" s="10" t="s">
        <v>38</v>
      </c>
      <c r="C17" s="9" t="s">
        <v>39</v>
      </c>
      <c r="D17" s="10">
        <v>7290025</v>
      </c>
      <c r="E17" s="10">
        <v>1737229</v>
      </c>
      <c r="F17" s="10" t="s">
        <v>47</v>
      </c>
      <c r="G17" s="10">
        <v>3</v>
      </c>
      <c r="H17" s="10">
        <v>3</v>
      </c>
    </row>
    <row r="18" spans="1:8">
      <c r="A18" s="9" t="s">
        <v>50</v>
      </c>
      <c r="B18" s="10" t="s">
        <v>38</v>
      </c>
      <c r="C18" s="9" t="s">
        <v>31</v>
      </c>
      <c r="D18" s="10">
        <v>7290047</v>
      </c>
      <c r="E18" s="10">
        <v>1467229</v>
      </c>
      <c r="F18" s="10" t="s">
        <v>47</v>
      </c>
      <c r="G18" s="10">
        <v>4</v>
      </c>
      <c r="H18" s="10">
        <v>4</v>
      </c>
    </row>
    <row r="19" spans="1:8">
      <c r="A19" s="9" t="s">
        <v>51</v>
      </c>
      <c r="B19" s="10" t="s">
        <v>25</v>
      </c>
      <c r="C19" s="9" t="s">
        <v>52</v>
      </c>
      <c r="D19" s="10">
        <v>7290019</v>
      </c>
      <c r="E19" s="10">
        <v>1381929</v>
      </c>
      <c r="F19" s="10" t="s">
        <v>47</v>
      </c>
      <c r="G19" s="10">
        <v>5</v>
      </c>
      <c r="H19" s="10">
        <v>5</v>
      </c>
    </row>
    <row r="20" spans="1:8">
      <c r="A20" s="9" t="s">
        <v>53</v>
      </c>
      <c r="B20" s="10" t="s">
        <v>38</v>
      </c>
      <c r="C20" s="9" t="s">
        <v>54</v>
      </c>
      <c r="D20" s="10">
        <v>7290009</v>
      </c>
      <c r="E20" s="10">
        <v>1754729</v>
      </c>
      <c r="F20" s="10" t="s">
        <v>47</v>
      </c>
      <c r="G20" s="10">
        <v>6</v>
      </c>
      <c r="H20" s="10">
        <v>6</v>
      </c>
    </row>
    <row r="21" spans="1:8">
      <c r="A21" s="9" t="s">
        <v>55</v>
      </c>
      <c r="B21" s="10" t="s">
        <v>45</v>
      </c>
      <c r="C21" s="9" t="s">
        <v>33</v>
      </c>
      <c r="D21" s="10">
        <v>7290041</v>
      </c>
      <c r="E21" s="10">
        <v>2037829</v>
      </c>
      <c r="F21" s="10" t="s">
        <v>47</v>
      </c>
      <c r="G21" s="10">
        <v>7</v>
      </c>
      <c r="H21" s="10">
        <v>7</v>
      </c>
    </row>
    <row r="22" spans="1:8">
      <c r="A22" s="9" t="s">
        <v>15</v>
      </c>
      <c r="B22" s="10" t="s">
        <v>38</v>
      </c>
      <c r="C22" s="9" t="s">
        <v>56</v>
      </c>
      <c r="D22" s="10">
        <v>7290028</v>
      </c>
      <c r="E22" s="10">
        <v>1080729</v>
      </c>
      <c r="F22" s="10" t="s">
        <v>47</v>
      </c>
      <c r="G22" s="10">
        <v>8</v>
      </c>
      <c r="H22" s="10">
        <v>8</v>
      </c>
    </row>
    <row r="23" spans="1:8">
      <c r="A23" s="9" t="s">
        <v>57</v>
      </c>
      <c r="B23" s="10" t="s">
        <v>38</v>
      </c>
      <c r="C23" s="9" t="s">
        <v>58</v>
      </c>
      <c r="D23" s="10">
        <v>7290081</v>
      </c>
      <c r="E23" s="10">
        <v>1382829</v>
      </c>
      <c r="F23" s="10" t="s">
        <v>47</v>
      </c>
      <c r="G23" s="10">
        <v>9</v>
      </c>
      <c r="H23" s="10">
        <v>9</v>
      </c>
    </row>
    <row r="24" spans="1:8">
      <c r="A24" s="9" t="s">
        <v>59</v>
      </c>
      <c r="B24" s="10" t="s">
        <v>38</v>
      </c>
      <c r="C24" s="9" t="s">
        <v>35</v>
      </c>
      <c r="D24" s="10">
        <v>7290018</v>
      </c>
      <c r="E24" s="10">
        <v>2116129</v>
      </c>
      <c r="F24" s="10" t="s">
        <v>47</v>
      </c>
      <c r="G24" s="10">
        <v>10</v>
      </c>
      <c r="H24" s="10">
        <v>10</v>
      </c>
    </row>
    <row r="25" spans="1:8">
      <c r="A25" s="9" t="s">
        <v>60</v>
      </c>
      <c r="B25" s="10" t="s">
        <v>38</v>
      </c>
      <c r="C25" s="9" t="s">
        <v>31</v>
      </c>
      <c r="D25" s="10">
        <v>7290047</v>
      </c>
      <c r="E25" s="10">
        <v>845329</v>
      </c>
      <c r="F25" s="10" t="s">
        <v>47</v>
      </c>
      <c r="G25" s="10">
        <v>11</v>
      </c>
      <c r="H25" s="10">
        <v>11</v>
      </c>
    </row>
    <row r="26" spans="1:8">
      <c r="A26" s="9" t="s">
        <v>8</v>
      </c>
      <c r="B26" s="10" t="s">
        <v>45</v>
      </c>
      <c r="C26" s="9" t="s">
        <v>61</v>
      </c>
      <c r="D26" s="10">
        <v>7290013</v>
      </c>
      <c r="E26" s="10">
        <v>1394329</v>
      </c>
      <c r="F26" s="10" t="s">
        <v>47</v>
      </c>
      <c r="G26" s="10">
        <v>12</v>
      </c>
      <c r="H26" s="10">
        <v>12</v>
      </c>
    </row>
    <row r="27" spans="1:8">
      <c r="A27" s="9" t="s">
        <v>62</v>
      </c>
      <c r="B27" s="10" t="s">
        <v>38</v>
      </c>
      <c r="C27" s="9" t="s">
        <v>63</v>
      </c>
      <c r="D27" s="10">
        <v>7290036</v>
      </c>
      <c r="E27" s="10">
        <v>1321829</v>
      </c>
      <c r="F27" s="10" t="s">
        <v>47</v>
      </c>
      <c r="G27" s="10">
        <v>13</v>
      </c>
      <c r="H27" s="10">
        <v>13</v>
      </c>
    </row>
    <row r="28" spans="1:8">
      <c r="A28" s="9" t="s">
        <v>64</v>
      </c>
      <c r="B28" s="10" t="s">
        <v>38</v>
      </c>
      <c r="C28" s="9" t="s">
        <v>52</v>
      </c>
      <c r="D28" s="10">
        <v>7290019</v>
      </c>
      <c r="E28" s="10">
        <v>1381129</v>
      </c>
      <c r="F28" s="10" t="s">
        <v>47</v>
      </c>
      <c r="G28" s="10">
        <v>14</v>
      </c>
      <c r="H28" s="10">
        <v>14</v>
      </c>
    </row>
    <row r="29" spans="1:8">
      <c r="A29" s="9" t="s">
        <v>65</v>
      </c>
      <c r="B29" s="10" t="s">
        <v>25</v>
      </c>
      <c r="C29" s="9" t="s">
        <v>54</v>
      </c>
      <c r="D29" s="10">
        <v>7290009</v>
      </c>
      <c r="E29" s="10">
        <v>1834829</v>
      </c>
      <c r="F29" s="10" t="s">
        <v>47</v>
      </c>
      <c r="G29" s="10">
        <v>15</v>
      </c>
      <c r="H29" s="10">
        <v>15</v>
      </c>
    </row>
    <row r="30" spans="1:8">
      <c r="A30" s="9" t="s">
        <v>66</v>
      </c>
      <c r="B30" s="10" t="s">
        <v>38</v>
      </c>
      <c r="C30" s="9" t="s">
        <v>26</v>
      </c>
      <c r="D30" s="10">
        <v>7290021</v>
      </c>
      <c r="E30" s="10">
        <v>2098529</v>
      </c>
      <c r="F30" s="10" t="s">
        <v>67</v>
      </c>
      <c r="G30" s="10" t="s">
        <v>67</v>
      </c>
      <c r="H30" s="10" t="s">
        <v>67</v>
      </c>
    </row>
    <row r="31" spans="1:8">
      <c r="A31" s="9" t="s">
        <v>68</v>
      </c>
      <c r="B31" s="10" t="s">
        <v>69</v>
      </c>
      <c r="C31" s="9" t="s">
        <v>58</v>
      </c>
      <c r="D31" s="10">
        <v>7290081</v>
      </c>
      <c r="E31" s="10">
        <v>1935529</v>
      </c>
      <c r="F31" s="10" t="s">
        <v>70</v>
      </c>
      <c r="G31" s="10">
        <v>1</v>
      </c>
      <c r="H31" s="10">
        <v>1</v>
      </c>
    </row>
    <row r="32" spans="1:8">
      <c r="A32" s="9" t="s">
        <v>6</v>
      </c>
      <c r="B32" s="10" t="s">
        <v>69</v>
      </c>
      <c r="C32" s="9" t="s">
        <v>71</v>
      </c>
      <c r="D32" s="10">
        <v>7290087</v>
      </c>
      <c r="E32" s="10">
        <v>1810729</v>
      </c>
      <c r="F32" s="10" t="s">
        <v>70</v>
      </c>
      <c r="G32" s="10">
        <v>2</v>
      </c>
      <c r="H32" s="10">
        <v>2</v>
      </c>
    </row>
    <row r="33" spans="1:8">
      <c r="A33" s="9" t="s">
        <v>72</v>
      </c>
      <c r="B33" s="10" t="s">
        <v>69</v>
      </c>
      <c r="C33" s="9" t="s">
        <v>35</v>
      </c>
      <c r="D33" s="10">
        <v>7290018</v>
      </c>
      <c r="E33" s="10">
        <v>2227429</v>
      </c>
      <c r="F33" s="10" t="s">
        <v>70</v>
      </c>
      <c r="G33" s="10">
        <v>3</v>
      </c>
      <c r="H33" s="10">
        <v>3</v>
      </c>
    </row>
    <row r="34" spans="1:8">
      <c r="A34" s="9" t="s">
        <v>73</v>
      </c>
      <c r="B34" s="10" t="s">
        <v>74</v>
      </c>
      <c r="C34" s="9" t="s">
        <v>71</v>
      </c>
      <c r="D34" s="10">
        <v>7290087</v>
      </c>
      <c r="E34" s="10">
        <v>1649129</v>
      </c>
      <c r="F34" s="10" t="s">
        <v>70</v>
      </c>
      <c r="G34" s="10">
        <v>4</v>
      </c>
      <c r="H34" s="10">
        <v>4</v>
      </c>
    </row>
    <row r="35" spans="1:8">
      <c r="A35" s="9" t="s">
        <v>75</v>
      </c>
      <c r="B35" s="10" t="s">
        <v>69</v>
      </c>
      <c r="C35" s="9" t="s">
        <v>76</v>
      </c>
      <c r="D35" s="10">
        <v>7290029</v>
      </c>
      <c r="E35" s="10">
        <v>1830829</v>
      </c>
      <c r="F35" s="10" t="s">
        <v>70</v>
      </c>
      <c r="G35" s="10">
        <v>5</v>
      </c>
      <c r="H35" s="10">
        <v>5</v>
      </c>
    </row>
    <row r="36" spans="1:8">
      <c r="A36" s="9" t="s">
        <v>77</v>
      </c>
      <c r="B36" s="10" t="s">
        <v>74</v>
      </c>
      <c r="C36" s="9" t="s">
        <v>78</v>
      </c>
      <c r="D36" s="10">
        <v>7290090</v>
      </c>
      <c r="E36" s="10">
        <v>1193729</v>
      </c>
      <c r="F36" s="10" t="s">
        <v>70</v>
      </c>
      <c r="G36" s="10">
        <v>6</v>
      </c>
      <c r="H36" s="10">
        <v>6</v>
      </c>
    </row>
    <row r="37" spans="1:8">
      <c r="A37" s="9" t="s">
        <v>79</v>
      </c>
      <c r="B37" s="10" t="s">
        <v>74</v>
      </c>
      <c r="C37" s="9" t="s">
        <v>58</v>
      </c>
      <c r="D37" s="10">
        <v>7290081</v>
      </c>
      <c r="E37" s="10">
        <v>997529</v>
      </c>
      <c r="F37" s="10" t="s">
        <v>70</v>
      </c>
      <c r="G37" s="10">
        <v>7</v>
      </c>
      <c r="H37" s="10">
        <v>7</v>
      </c>
    </row>
    <row r="38" spans="1:8">
      <c r="A38" s="9" t="s">
        <v>80</v>
      </c>
      <c r="B38" s="10" t="s">
        <v>74</v>
      </c>
      <c r="C38" s="9" t="s">
        <v>54</v>
      </c>
      <c r="D38" s="10">
        <v>7290009</v>
      </c>
      <c r="E38" s="10">
        <v>1687429</v>
      </c>
      <c r="F38" s="10" t="s">
        <v>70</v>
      </c>
      <c r="G38" s="10">
        <v>8</v>
      </c>
      <c r="H38" s="10">
        <v>8</v>
      </c>
    </row>
    <row r="39" spans="1:8">
      <c r="A39" s="9" t="s">
        <v>81</v>
      </c>
      <c r="B39" s="10" t="s">
        <v>82</v>
      </c>
      <c r="C39" s="9" t="s">
        <v>71</v>
      </c>
      <c r="D39" s="10">
        <v>7290087</v>
      </c>
      <c r="E39" s="10">
        <v>1923129</v>
      </c>
      <c r="F39" s="10" t="s">
        <v>70</v>
      </c>
      <c r="G39" s="10">
        <v>9</v>
      </c>
      <c r="H39" s="10">
        <v>9</v>
      </c>
    </row>
    <row r="40" spans="1:8">
      <c r="A40" s="9" t="s">
        <v>83</v>
      </c>
      <c r="B40" s="10" t="s">
        <v>69</v>
      </c>
      <c r="C40" s="9" t="s">
        <v>22</v>
      </c>
      <c r="D40" s="10">
        <v>7290052</v>
      </c>
      <c r="E40" s="10">
        <v>227729</v>
      </c>
      <c r="F40" s="10" t="s">
        <v>70</v>
      </c>
      <c r="G40" s="10">
        <v>10</v>
      </c>
      <c r="H40" s="10">
        <v>10</v>
      </c>
    </row>
    <row r="41" spans="1:8">
      <c r="A41" s="9" t="s">
        <v>84</v>
      </c>
      <c r="B41" s="10" t="s">
        <v>74</v>
      </c>
      <c r="C41" s="9" t="s">
        <v>76</v>
      </c>
      <c r="D41" s="10">
        <v>7290029</v>
      </c>
      <c r="E41" s="10">
        <v>2129529</v>
      </c>
      <c r="F41" s="10" t="s">
        <v>70</v>
      </c>
      <c r="G41" s="10">
        <v>11</v>
      </c>
      <c r="H41" s="10">
        <v>11</v>
      </c>
    </row>
    <row r="42" spans="1:8">
      <c r="A42" s="9" t="s">
        <v>85</v>
      </c>
      <c r="B42" s="10" t="s">
        <v>82</v>
      </c>
      <c r="C42" s="9" t="s">
        <v>86</v>
      </c>
      <c r="D42" s="10">
        <v>7290027</v>
      </c>
      <c r="E42" s="10">
        <v>2016429</v>
      </c>
      <c r="F42" s="10" t="s">
        <v>70</v>
      </c>
      <c r="G42" s="10">
        <v>12</v>
      </c>
      <c r="H42" s="10">
        <v>12</v>
      </c>
    </row>
    <row r="43" spans="1:8">
      <c r="A43" s="9" t="s">
        <v>87</v>
      </c>
      <c r="B43" s="10" t="s">
        <v>74</v>
      </c>
      <c r="C43" s="9" t="s">
        <v>54</v>
      </c>
      <c r="D43" s="10">
        <v>7290009</v>
      </c>
      <c r="E43" s="10">
        <v>1138029</v>
      </c>
      <c r="F43" s="10" t="s">
        <v>70</v>
      </c>
      <c r="G43" s="10">
        <v>13</v>
      </c>
      <c r="H43" s="10">
        <v>13</v>
      </c>
    </row>
    <row r="44" spans="1:8">
      <c r="A44" s="9" t="s">
        <v>88</v>
      </c>
      <c r="B44" s="10" t="s">
        <v>69</v>
      </c>
      <c r="C44" s="9" t="s">
        <v>89</v>
      </c>
      <c r="D44" s="10">
        <v>7290046</v>
      </c>
      <c r="E44" s="10">
        <v>1667029</v>
      </c>
      <c r="F44" s="10" t="s">
        <v>70</v>
      </c>
      <c r="G44" s="10">
        <v>14</v>
      </c>
      <c r="H44" s="10">
        <v>14</v>
      </c>
    </row>
    <row r="45" spans="1:8">
      <c r="A45" s="9" t="s">
        <v>18</v>
      </c>
      <c r="B45" s="10" t="s">
        <v>82</v>
      </c>
      <c r="C45" s="9" t="s">
        <v>39</v>
      </c>
      <c r="D45" s="10">
        <v>7290025</v>
      </c>
      <c r="E45" s="10">
        <v>1130529</v>
      </c>
      <c r="F45" s="10" t="s">
        <v>70</v>
      </c>
      <c r="G45" s="10">
        <v>15</v>
      </c>
      <c r="H45" s="10">
        <v>15</v>
      </c>
    </row>
    <row r="46" spans="1:8">
      <c r="A46" s="9" t="s">
        <v>90</v>
      </c>
      <c r="B46" s="10" t="s">
        <v>74</v>
      </c>
      <c r="C46" s="9" t="s">
        <v>31</v>
      </c>
      <c r="D46" s="10">
        <v>7290047</v>
      </c>
      <c r="E46" s="10">
        <v>2035629</v>
      </c>
      <c r="F46" s="10" t="s">
        <v>70</v>
      </c>
      <c r="G46" s="10">
        <v>16</v>
      </c>
      <c r="H46" s="10">
        <v>16</v>
      </c>
    </row>
    <row r="47" spans="1:8">
      <c r="A47" s="9" t="s">
        <v>91</v>
      </c>
      <c r="B47" s="10" t="s">
        <v>92</v>
      </c>
      <c r="C47" s="9" t="s">
        <v>71</v>
      </c>
      <c r="D47" s="10">
        <v>7290087</v>
      </c>
      <c r="E47" s="10">
        <v>1923229</v>
      </c>
      <c r="F47" s="10" t="s">
        <v>93</v>
      </c>
      <c r="G47" s="10">
        <v>1</v>
      </c>
      <c r="H47" s="10">
        <v>1</v>
      </c>
    </row>
    <row r="48" spans="1:8">
      <c r="A48" s="9" t="s">
        <v>94</v>
      </c>
      <c r="B48" s="10" t="s">
        <v>92</v>
      </c>
      <c r="C48" s="9" t="s">
        <v>71</v>
      </c>
      <c r="D48" s="10">
        <v>7290087</v>
      </c>
      <c r="E48" s="10">
        <v>1649229</v>
      </c>
      <c r="F48" s="10" t="s">
        <v>93</v>
      </c>
      <c r="G48" s="10">
        <v>2</v>
      </c>
      <c r="H48" s="10">
        <v>2</v>
      </c>
    </row>
    <row r="49" spans="1:8">
      <c r="A49" s="9" t="s">
        <v>14</v>
      </c>
      <c r="B49" s="10" t="s">
        <v>74</v>
      </c>
      <c r="C49" s="9" t="s">
        <v>95</v>
      </c>
      <c r="D49" s="10">
        <v>7290035</v>
      </c>
      <c r="E49" s="10">
        <v>1689429</v>
      </c>
      <c r="F49" s="10" t="s">
        <v>93</v>
      </c>
      <c r="G49" s="10">
        <v>3</v>
      </c>
      <c r="H49" s="10">
        <v>3</v>
      </c>
    </row>
    <row r="50" spans="1:8">
      <c r="A50" s="9" t="s">
        <v>96</v>
      </c>
      <c r="B50" s="10" t="s">
        <v>82</v>
      </c>
      <c r="C50" s="9" t="s">
        <v>76</v>
      </c>
      <c r="D50" s="10">
        <v>7290029</v>
      </c>
      <c r="E50" s="10">
        <v>1566729</v>
      </c>
      <c r="F50" s="10" t="s">
        <v>93</v>
      </c>
      <c r="G50" s="10">
        <v>4</v>
      </c>
      <c r="H50" s="10">
        <v>4</v>
      </c>
    </row>
    <row r="51" spans="1:8">
      <c r="A51" s="9" t="s">
        <v>97</v>
      </c>
      <c r="B51" s="10" t="s">
        <v>92</v>
      </c>
      <c r="C51" s="9" t="s">
        <v>78</v>
      </c>
      <c r="D51" s="10">
        <v>7290090</v>
      </c>
      <c r="E51" s="10">
        <v>1392229</v>
      </c>
      <c r="F51" s="10" t="s">
        <v>93</v>
      </c>
      <c r="G51" s="10">
        <v>5</v>
      </c>
      <c r="H51" s="10">
        <v>5</v>
      </c>
    </row>
    <row r="52" spans="1:8">
      <c r="A52" s="9" t="s">
        <v>98</v>
      </c>
      <c r="B52" s="10" t="s">
        <v>92</v>
      </c>
      <c r="C52" s="9" t="s">
        <v>22</v>
      </c>
      <c r="D52" s="10">
        <v>7290052</v>
      </c>
      <c r="E52" s="10">
        <v>1768529</v>
      </c>
      <c r="F52" s="10" t="s">
        <v>93</v>
      </c>
      <c r="G52" s="10">
        <v>6</v>
      </c>
      <c r="H52" s="10">
        <v>6</v>
      </c>
    </row>
    <row r="53" spans="1:8">
      <c r="A53" s="9" t="s">
        <v>99</v>
      </c>
      <c r="B53" s="10" t="s">
        <v>92</v>
      </c>
      <c r="C53" s="9" t="s">
        <v>95</v>
      </c>
      <c r="D53" s="10">
        <v>7290035</v>
      </c>
      <c r="E53" s="10">
        <v>1867629</v>
      </c>
      <c r="F53" s="10" t="s">
        <v>93</v>
      </c>
      <c r="G53" s="10">
        <v>7</v>
      </c>
      <c r="H53" s="10">
        <v>7</v>
      </c>
    </row>
    <row r="54" spans="1:8">
      <c r="A54" s="9" t="s">
        <v>100</v>
      </c>
      <c r="B54" s="10" t="s">
        <v>92</v>
      </c>
      <c r="C54" s="9" t="s">
        <v>86</v>
      </c>
      <c r="D54" s="10">
        <v>7290027</v>
      </c>
      <c r="E54" s="10">
        <v>2173529</v>
      </c>
      <c r="F54" s="10" t="s">
        <v>93</v>
      </c>
      <c r="G54" s="10">
        <v>8</v>
      </c>
      <c r="H54" s="10">
        <v>8</v>
      </c>
    </row>
    <row r="55" spans="1:8">
      <c r="A55" s="9" t="s">
        <v>101</v>
      </c>
      <c r="B55" s="10" t="s">
        <v>102</v>
      </c>
      <c r="C55" s="9" t="s">
        <v>26</v>
      </c>
      <c r="D55" s="10">
        <v>7290021</v>
      </c>
      <c r="E55" s="10">
        <v>2090329</v>
      </c>
      <c r="F55" s="10" t="s">
        <v>93</v>
      </c>
      <c r="G55" s="10">
        <v>9</v>
      </c>
      <c r="H55" s="10">
        <v>9</v>
      </c>
    </row>
    <row r="56" spans="1:8">
      <c r="A56" s="9" t="s">
        <v>103</v>
      </c>
      <c r="B56" s="10" t="s">
        <v>102</v>
      </c>
      <c r="C56" s="9" t="s">
        <v>54</v>
      </c>
      <c r="D56" s="10">
        <v>7290009</v>
      </c>
      <c r="E56" s="10">
        <v>2041629</v>
      </c>
      <c r="F56" s="10" t="s">
        <v>93</v>
      </c>
      <c r="G56" s="10">
        <v>10</v>
      </c>
      <c r="H56" s="10">
        <v>10</v>
      </c>
    </row>
    <row r="57" spans="1:8">
      <c r="A57" s="9" t="s">
        <v>104</v>
      </c>
      <c r="B57" s="10" t="s">
        <v>102</v>
      </c>
      <c r="C57" s="9" t="s">
        <v>78</v>
      </c>
      <c r="D57" s="10">
        <v>7290090</v>
      </c>
      <c r="E57" s="10">
        <v>1872129</v>
      </c>
      <c r="F57" s="10" t="s">
        <v>93</v>
      </c>
      <c r="G57" s="10">
        <v>11</v>
      </c>
      <c r="H57" s="10">
        <v>11</v>
      </c>
    </row>
    <row r="58" spans="1:8">
      <c r="A58" s="9" t="s">
        <v>105</v>
      </c>
      <c r="B58" s="10" t="s">
        <v>102</v>
      </c>
      <c r="C58" s="9" t="s">
        <v>22</v>
      </c>
      <c r="D58" s="10">
        <v>7290052</v>
      </c>
      <c r="E58" s="10">
        <v>1963229</v>
      </c>
      <c r="F58" s="10" t="s">
        <v>93</v>
      </c>
      <c r="G58" s="10">
        <v>12</v>
      </c>
      <c r="H58" s="10">
        <v>12</v>
      </c>
    </row>
    <row r="59" spans="1:8">
      <c r="A59" s="9" t="s">
        <v>106</v>
      </c>
      <c r="B59" s="10" t="s">
        <v>107</v>
      </c>
      <c r="C59" s="9" t="s">
        <v>86</v>
      </c>
      <c r="D59" s="10">
        <v>7290027</v>
      </c>
      <c r="E59" s="10">
        <v>1775729</v>
      </c>
      <c r="F59" s="10" t="s">
        <v>93</v>
      </c>
      <c r="G59" s="10">
        <v>13</v>
      </c>
      <c r="H59" s="10">
        <v>13</v>
      </c>
    </row>
    <row r="60" spans="1:8">
      <c r="A60" s="9" t="s">
        <v>108</v>
      </c>
      <c r="B60" s="10" t="s">
        <v>109</v>
      </c>
      <c r="C60" s="9" t="s">
        <v>86</v>
      </c>
      <c r="D60" s="10">
        <v>7290027</v>
      </c>
      <c r="E60" s="10">
        <v>2230729</v>
      </c>
      <c r="F60" s="10" t="s">
        <v>93</v>
      </c>
      <c r="G60" s="10">
        <v>14</v>
      </c>
      <c r="H60" s="10">
        <v>14</v>
      </c>
    </row>
    <row r="61" spans="1:8">
      <c r="A61" s="9" t="s">
        <v>110</v>
      </c>
      <c r="B61" s="10" t="s">
        <v>107</v>
      </c>
      <c r="C61" s="9" t="s">
        <v>35</v>
      </c>
      <c r="D61" s="10">
        <v>7290018</v>
      </c>
      <c r="E61" s="10">
        <v>1236329</v>
      </c>
      <c r="F61" s="10" t="s">
        <v>93</v>
      </c>
      <c r="G61" s="10">
        <v>15</v>
      </c>
      <c r="H61" s="10">
        <v>15</v>
      </c>
    </row>
    <row r="62" spans="1:8">
      <c r="A62" s="9" t="s">
        <v>111</v>
      </c>
      <c r="B62" s="10" t="s">
        <v>107</v>
      </c>
      <c r="C62" s="9" t="s">
        <v>112</v>
      </c>
      <c r="D62" s="10">
        <v>7290007</v>
      </c>
      <c r="E62" s="10">
        <v>1957029</v>
      </c>
      <c r="F62" s="10" t="s">
        <v>93</v>
      </c>
      <c r="G62" s="10">
        <v>16</v>
      </c>
      <c r="H62" s="10">
        <v>16</v>
      </c>
    </row>
    <row r="63" spans="1:8">
      <c r="A63" s="9" t="s">
        <v>113</v>
      </c>
      <c r="B63" s="10" t="s">
        <v>92</v>
      </c>
      <c r="C63" s="9" t="s">
        <v>114</v>
      </c>
      <c r="D63" s="10">
        <v>7290001</v>
      </c>
      <c r="E63" s="10">
        <v>1926929</v>
      </c>
      <c r="F63" s="10" t="s">
        <v>67</v>
      </c>
      <c r="G63" s="10"/>
      <c r="H63" s="10"/>
    </row>
    <row r="64" spans="1:8">
      <c r="A64" s="9" t="s">
        <v>115</v>
      </c>
      <c r="B64" s="10" t="s">
        <v>92</v>
      </c>
      <c r="C64" s="9" t="s">
        <v>54</v>
      </c>
      <c r="D64" s="10">
        <v>7290009</v>
      </c>
      <c r="E64" s="10">
        <v>1792529</v>
      </c>
      <c r="F64" s="10" t="s">
        <v>67</v>
      </c>
      <c r="G64" s="10"/>
      <c r="H64" s="10"/>
    </row>
    <row r="65" spans="1:8">
      <c r="A65" s="9" t="s">
        <v>19</v>
      </c>
      <c r="B65" s="10" t="s">
        <v>109</v>
      </c>
      <c r="C65" s="9" t="s">
        <v>116</v>
      </c>
      <c r="D65" s="10">
        <v>7290002</v>
      </c>
      <c r="E65" s="10">
        <v>1509029</v>
      </c>
      <c r="F65" s="10"/>
      <c r="G65" s="10"/>
      <c r="H65" s="10"/>
    </row>
    <row r="66" spans="1:8">
      <c r="A66" s="9" t="s">
        <v>117</v>
      </c>
      <c r="B66" s="10" t="s">
        <v>109</v>
      </c>
      <c r="C66" s="9" t="s">
        <v>86</v>
      </c>
      <c r="D66" s="10">
        <v>7290027</v>
      </c>
      <c r="E66" s="10">
        <v>2230929</v>
      </c>
      <c r="F66" s="10" t="s">
        <v>67</v>
      </c>
      <c r="G66" s="10"/>
      <c r="H66" s="10"/>
    </row>
    <row r="67" spans="1:8">
      <c r="A67" s="9" t="s">
        <v>118</v>
      </c>
      <c r="B67" s="10" t="s">
        <v>109</v>
      </c>
      <c r="C67" s="9" t="s">
        <v>119</v>
      </c>
      <c r="D67" s="10">
        <v>7290040</v>
      </c>
      <c r="E67" s="10">
        <v>2275129</v>
      </c>
      <c r="F67" s="10"/>
      <c r="G67" s="10"/>
      <c r="H67" s="10"/>
    </row>
    <row r="68" spans="1:8">
      <c r="A68" s="9" t="s">
        <v>120</v>
      </c>
      <c r="B68" s="10">
        <v>55</v>
      </c>
      <c r="C68" s="9" t="s">
        <v>54</v>
      </c>
      <c r="D68" s="10">
        <v>7290009</v>
      </c>
      <c r="E68" s="10">
        <v>1551229</v>
      </c>
      <c r="F68" s="10"/>
      <c r="G68" s="10"/>
      <c r="H68" s="10"/>
    </row>
    <row r="69" spans="1:8">
      <c r="A69" s="9" t="s">
        <v>121</v>
      </c>
      <c r="B69" s="10">
        <v>60</v>
      </c>
      <c r="C69" s="9" t="s">
        <v>71</v>
      </c>
      <c r="D69" s="10">
        <v>7290087</v>
      </c>
      <c r="E69" s="10">
        <v>1969229</v>
      </c>
      <c r="F69" s="10"/>
      <c r="G69" s="10"/>
      <c r="H69" s="10"/>
    </row>
    <row r="70" spans="1:8">
      <c r="A70" s="9" t="s">
        <v>122</v>
      </c>
      <c r="B70" s="10">
        <v>65</v>
      </c>
      <c r="C70" s="9" t="s">
        <v>119</v>
      </c>
      <c r="D70" s="10">
        <v>7290040</v>
      </c>
      <c r="E70" s="10">
        <v>277829</v>
      </c>
      <c r="F70" s="10"/>
      <c r="G70" s="10"/>
      <c r="H70" s="10"/>
    </row>
    <row r="71" spans="1:8">
      <c r="A71" s="9" t="s">
        <v>123</v>
      </c>
      <c r="B71" s="10">
        <v>80</v>
      </c>
      <c r="C71" s="9" t="s">
        <v>119</v>
      </c>
      <c r="D71" s="10">
        <v>7290040</v>
      </c>
      <c r="E71" s="10">
        <v>2275029</v>
      </c>
      <c r="F71" s="10"/>
      <c r="G71" s="10"/>
      <c r="H71" s="10"/>
    </row>
    <row r="72" spans="1:8">
      <c r="A72" s="9"/>
      <c r="B72" s="10"/>
      <c r="C72" s="9"/>
      <c r="D72" s="10"/>
      <c r="E72" s="10"/>
      <c r="F72" s="10"/>
      <c r="G72" s="10"/>
    </row>
    <row r="73" spans="1:8">
      <c r="A73" s="9"/>
      <c r="B73" s="10"/>
      <c r="C73" s="9"/>
      <c r="D73" s="10"/>
      <c r="E73" s="10"/>
      <c r="F73" s="10"/>
      <c r="G73" s="10"/>
    </row>
    <row r="74" spans="1:8">
      <c r="A74" s="9" t="s">
        <v>124</v>
      </c>
      <c r="B74" s="10" t="s">
        <v>74</v>
      </c>
      <c r="C74" s="9" t="s">
        <v>33</v>
      </c>
      <c r="D74" s="10">
        <v>7290041</v>
      </c>
      <c r="E74" s="10">
        <v>1624829</v>
      </c>
      <c r="F74" s="10" t="s">
        <v>23</v>
      </c>
      <c r="G74" s="10">
        <v>1</v>
      </c>
    </row>
    <row r="75" spans="1:8">
      <c r="A75" s="9" t="s">
        <v>125</v>
      </c>
      <c r="B75" s="10" t="s">
        <v>45</v>
      </c>
      <c r="C75" s="9" t="s">
        <v>126</v>
      </c>
      <c r="D75" s="10">
        <v>7290232</v>
      </c>
      <c r="E75" s="10">
        <v>1781729</v>
      </c>
      <c r="F75" s="10" t="s">
        <v>23</v>
      </c>
      <c r="G75" s="10">
        <v>2</v>
      </c>
    </row>
    <row r="76" spans="1:8">
      <c r="A76" s="9" t="s">
        <v>127</v>
      </c>
      <c r="B76" s="10" t="s">
        <v>74</v>
      </c>
      <c r="C76" s="9" t="s">
        <v>31</v>
      </c>
      <c r="D76" s="10">
        <v>7290047</v>
      </c>
      <c r="E76" s="10">
        <v>1747029</v>
      </c>
      <c r="F76" s="10" t="s">
        <v>23</v>
      </c>
      <c r="G76" s="10">
        <v>3</v>
      </c>
    </row>
    <row r="77" spans="1:8">
      <c r="A77" s="9" t="s">
        <v>128</v>
      </c>
      <c r="B77" s="10" t="s">
        <v>45</v>
      </c>
      <c r="C77" s="9" t="s">
        <v>129</v>
      </c>
      <c r="D77" s="10">
        <v>7290255</v>
      </c>
      <c r="E77" s="10">
        <v>2242429</v>
      </c>
      <c r="F77" s="10" t="s">
        <v>23</v>
      </c>
      <c r="G77" s="10">
        <v>4</v>
      </c>
    </row>
    <row r="78" spans="1:8">
      <c r="A78" s="9" t="s">
        <v>130</v>
      </c>
      <c r="B78" s="10" t="s">
        <v>82</v>
      </c>
      <c r="C78" s="9" t="s">
        <v>131</v>
      </c>
      <c r="D78" s="10">
        <v>7290010</v>
      </c>
      <c r="E78" s="10">
        <v>1922029</v>
      </c>
      <c r="F78" s="10" t="s">
        <v>23</v>
      </c>
      <c r="G78" s="10">
        <v>5</v>
      </c>
    </row>
    <row r="79" spans="1:8">
      <c r="A79" s="9" t="s">
        <v>132</v>
      </c>
      <c r="B79" s="10" t="s">
        <v>82</v>
      </c>
      <c r="C79" s="9" t="s">
        <v>56</v>
      </c>
      <c r="D79" s="10">
        <v>7290028</v>
      </c>
      <c r="E79" s="10">
        <v>1900029</v>
      </c>
      <c r="F79" s="10" t="s">
        <v>23</v>
      </c>
      <c r="G79" s="10">
        <v>6</v>
      </c>
    </row>
    <row r="80" spans="1:8">
      <c r="A80" s="9" t="s">
        <v>133</v>
      </c>
      <c r="B80" s="10" t="s">
        <v>82</v>
      </c>
      <c r="C80" s="9" t="s">
        <v>114</v>
      </c>
      <c r="D80" s="10">
        <v>7290001</v>
      </c>
      <c r="E80" s="10">
        <v>1926729</v>
      </c>
      <c r="F80" s="10" t="s">
        <v>23</v>
      </c>
      <c r="G80" s="10">
        <v>7</v>
      </c>
    </row>
    <row r="81" spans="1:7">
      <c r="A81" s="9" t="s">
        <v>134</v>
      </c>
      <c r="B81" s="10" t="s">
        <v>45</v>
      </c>
      <c r="C81" s="9" t="s">
        <v>135</v>
      </c>
      <c r="D81" s="10">
        <v>7290085</v>
      </c>
      <c r="E81" s="10">
        <v>1560929</v>
      </c>
      <c r="F81" s="10" t="s">
        <v>23</v>
      </c>
      <c r="G81" s="10">
        <v>8</v>
      </c>
    </row>
    <row r="82" spans="1:7">
      <c r="A82" s="9" t="s">
        <v>136</v>
      </c>
      <c r="B82" s="10" t="s">
        <v>74</v>
      </c>
      <c r="C82" s="9" t="s">
        <v>89</v>
      </c>
      <c r="D82" s="10">
        <v>7290046</v>
      </c>
      <c r="E82" s="10">
        <v>1877529</v>
      </c>
      <c r="F82" s="10" t="s">
        <v>23</v>
      </c>
      <c r="G82" s="10">
        <v>9</v>
      </c>
    </row>
    <row r="83" spans="1:7">
      <c r="A83" s="9" t="s">
        <v>137</v>
      </c>
      <c r="B83" s="10">
        <v>55</v>
      </c>
      <c r="C83" s="9" t="s">
        <v>138</v>
      </c>
      <c r="D83" s="10"/>
      <c r="E83" s="10"/>
      <c r="F83" s="10" t="s">
        <v>23</v>
      </c>
      <c r="G83" s="10">
        <v>10</v>
      </c>
    </row>
    <row r="84" spans="1:7">
      <c r="A84" s="9" t="s">
        <v>139</v>
      </c>
      <c r="B84" s="10">
        <v>55</v>
      </c>
      <c r="C84" s="9" t="s">
        <v>138</v>
      </c>
      <c r="D84" s="10"/>
      <c r="E84" s="10"/>
      <c r="F84" s="10" t="s">
        <v>23</v>
      </c>
      <c r="G84" s="10">
        <v>11</v>
      </c>
    </row>
    <row r="85" spans="1:7">
      <c r="A85" s="9" t="s">
        <v>140</v>
      </c>
      <c r="B85" s="10" t="s">
        <v>74</v>
      </c>
      <c r="C85" s="9" t="s">
        <v>141</v>
      </c>
      <c r="D85" s="10">
        <v>7290244</v>
      </c>
      <c r="E85" s="10">
        <v>2012429</v>
      </c>
      <c r="F85" s="10" t="s">
        <v>23</v>
      </c>
      <c r="G85" s="10">
        <v>12</v>
      </c>
    </row>
    <row r="86" spans="1:7">
      <c r="A86" s="9" t="s">
        <v>142</v>
      </c>
      <c r="B86" s="10" t="s">
        <v>82</v>
      </c>
      <c r="C86" s="9" t="s">
        <v>26</v>
      </c>
      <c r="D86" s="10">
        <v>7290021</v>
      </c>
      <c r="E86" s="10">
        <v>1813829</v>
      </c>
      <c r="F86" s="10" t="s">
        <v>23</v>
      </c>
      <c r="G86" s="10">
        <v>13</v>
      </c>
    </row>
    <row r="87" spans="1:7">
      <c r="A87" s="9" t="s">
        <v>143</v>
      </c>
      <c r="B87" s="10" t="s">
        <v>82</v>
      </c>
      <c r="C87" s="9" t="s">
        <v>144</v>
      </c>
      <c r="D87" s="10">
        <v>7290252</v>
      </c>
      <c r="E87" s="10">
        <v>2025929</v>
      </c>
      <c r="F87" s="10" t="s">
        <v>23</v>
      </c>
      <c r="G87" s="10">
        <v>14</v>
      </c>
    </row>
    <row r="88" spans="1:7">
      <c r="A88" s="9" t="s">
        <v>145</v>
      </c>
      <c r="B88" s="10" t="s">
        <v>92</v>
      </c>
      <c r="C88" s="9" t="s">
        <v>129</v>
      </c>
      <c r="D88" s="10">
        <v>7290255</v>
      </c>
      <c r="E88" s="10">
        <v>2139629</v>
      </c>
      <c r="F88" s="10" t="s">
        <v>23</v>
      </c>
      <c r="G88" s="10">
        <v>15</v>
      </c>
    </row>
    <row r="89" spans="1:7">
      <c r="A89" s="9" t="s">
        <v>146</v>
      </c>
      <c r="B89" s="10" t="s">
        <v>92</v>
      </c>
      <c r="C89" s="9" t="s">
        <v>147</v>
      </c>
      <c r="D89" s="10">
        <v>7290203</v>
      </c>
      <c r="E89" s="10">
        <v>1786829</v>
      </c>
      <c r="F89" s="10" t="s">
        <v>23</v>
      </c>
      <c r="G89" s="10" t="s">
        <v>67</v>
      </c>
    </row>
    <row r="90" spans="1:7">
      <c r="A90" s="9"/>
      <c r="B90" s="10"/>
      <c r="C90" s="9"/>
      <c r="D90" s="10"/>
      <c r="E90" s="10"/>
      <c r="F90" s="10"/>
      <c r="G90" s="10"/>
    </row>
    <row r="91" spans="1:7">
      <c r="A91" s="9" t="s">
        <v>148</v>
      </c>
      <c r="B91" s="10" t="s">
        <v>92</v>
      </c>
      <c r="C91" s="9" t="s">
        <v>149</v>
      </c>
      <c r="D91" s="10">
        <v>7290031</v>
      </c>
      <c r="E91" s="10">
        <v>2167729</v>
      </c>
      <c r="F91" s="10" t="s">
        <v>47</v>
      </c>
      <c r="G91" s="10">
        <v>1</v>
      </c>
    </row>
    <row r="92" spans="1:7">
      <c r="A92" s="9" t="s">
        <v>150</v>
      </c>
      <c r="B92" s="10" t="s">
        <v>82</v>
      </c>
      <c r="C92" s="9" t="s">
        <v>26</v>
      </c>
      <c r="D92" s="10">
        <v>7290021</v>
      </c>
      <c r="E92" s="10">
        <v>1913229</v>
      </c>
      <c r="F92" s="10" t="s">
        <v>47</v>
      </c>
      <c r="G92" s="10">
        <v>2</v>
      </c>
    </row>
    <row r="93" spans="1:7">
      <c r="A93" s="9" t="s">
        <v>151</v>
      </c>
      <c r="B93" s="10" t="s">
        <v>92</v>
      </c>
      <c r="C93" s="9" t="s">
        <v>31</v>
      </c>
      <c r="D93" s="10">
        <v>7290047</v>
      </c>
      <c r="E93" s="10">
        <v>1824029</v>
      </c>
      <c r="F93" s="10" t="s">
        <v>47</v>
      </c>
      <c r="G93" s="10">
        <v>2</v>
      </c>
    </row>
    <row r="94" spans="1:7">
      <c r="A94" s="9" t="s">
        <v>152</v>
      </c>
      <c r="B94" s="10" t="s">
        <v>102</v>
      </c>
      <c r="C94" s="9" t="s">
        <v>114</v>
      </c>
      <c r="D94" s="10">
        <v>7290001</v>
      </c>
      <c r="E94" s="10">
        <v>1781929</v>
      </c>
      <c r="F94" s="10" t="s">
        <v>47</v>
      </c>
      <c r="G94" s="10">
        <v>4</v>
      </c>
    </row>
    <row r="95" spans="1:7">
      <c r="A95" s="9" t="s">
        <v>153</v>
      </c>
      <c r="B95" s="10" t="s">
        <v>92</v>
      </c>
      <c r="C95" s="9" t="s">
        <v>154</v>
      </c>
      <c r="D95" s="10">
        <v>7290044</v>
      </c>
      <c r="E95" s="10">
        <v>1785429</v>
      </c>
      <c r="F95" s="10" t="s">
        <v>47</v>
      </c>
      <c r="G95" s="10">
        <v>5</v>
      </c>
    </row>
    <row r="96" spans="1:7">
      <c r="A96" s="9" t="s">
        <v>155</v>
      </c>
      <c r="B96" s="10" t="s">
        <v>102</v>
      </c>
      <c r="C96" s="9" t="s">
        <v>26</v>
      </c>
      <c r="D96" s="10">
        <v>7290021</v>
      </c>
      <c r="E96" s="10">
        <v>1773929</v>
      </c>
      <c r="F96" s="10" t="s">
        <v>47</v>
      </c>
      <c r="G96" s="10">
        <v>6</v>
      </c>
    </row>
    <row r="97" spans="1:7">
      <c r="A97" s="9" t="s">
        <v>156</v>
      </c>
      <c r="B97" s="10" t="s">
        <v>102</v>
      </c>
      <c r="C97" s="9" t="s">
        <v>71</v>
      </c>
      <c r="D97" s="10">
        <v>7290087</v>
      </c>
      <c r="E97" s="10">
        <v>1815929</v>
      </c>
      <c r="F97" s="10" t="s">
        <v>47</v>
      </c>
      <c r="G97" s="10">
        <v>7</v>
      </c>
    </row>
    <row r="98" spans="1:7">
      <c r="A98" s="9" t="s">
        <v>157</v>
      </c>
      <c r="B98" s="10" t="s">
        <v>92</v>
      </c>
      <c r="C98" s="9" t="s">
        <v>52</v>
      </c>
      <c r="D98" s="10">
        <v>7290019</v>
      </c>
      <c r="E98" s="10">
        <v>1980829</v>
      </c>
      <c r="F98" s="10" t="s">
        <v>47</v>
      </c>
      <c r="G98" s="10">
        <v>8</v>
      </c>
    </row>
    <row r="99" spans="1:7">
      <c r="A99" s="9" t="s">
        <v>158</v>
      </c>
      <c r="B99" s="10" t="s">
        <v>92</v>
      </c>
      <c r="C99" s="9" t="s">
        <v>131</v>
      </c>
      <c r="D99" s="10">
        <v>7290010</v>
      </c>
      <c r="E99" s="10">
        <v>1869729</v>
      </c>
      <c r="F99" s="10" t="s">
        <v>47</v>
      </c>
      <c r="G99" s="10">
        <v>9</v>
      </c>
    </row>
    <row r="100" spans="1:7">
      <c r="A100" s="9" t="s">
        <v>159</v>
      </c>
      <c r="B100" s="10" t="s">
        <v>102</v>
      </c>
      <c r="C100" s="9" t="s">
        <v>76</v>
      </c>
      <c r="D100" s="10">
        <v>7290029</v>
      </c>
      <c r="E100" s="10">
        <v>1784929</v>
      </c>
      <c r="F100" s="10" t="s">
        <v>47</v>
      </c>
      <c r="G100" s="10">
        <v>10</v>
      </c>
    </row>
    <row r="101" spans="1:7">
      <c r="A101" s="9" t="s">
        <v>160</v>
      </c>
      <c r="B101" s="10" t="s">
        <v>102</v>
      </c>
      <c r="C101" s="9" t="s">
        <v>149</v>
      </c>
      <c r="D101" s="10">
        <v>7290031</v>
      </c>
      <c r="E101" s="10">
        <v>1844429</v>
      </c>
      <c r="F101" s="10" t="s">
        <v>47</v>
      </c>
      <c r="G101" s="10">
        <v>11</v>
      </c>
    </row>
    <row r="102" spans="1:7">
      <c r="A102" s="9" t="s">
        <v>161</v>
      </c>
      <c r="B102" s="10" t="s">
        <v>102</v>
      </c>
      <c r="C102" s="9" t="s">
        <v>112</v>
      </c>
      <c r="D102" s="10">
        <v>7290007</v>
      </c>
      <c r="E102" s="10">
        <v>1840729</v>
      </c>
      <c r="F102" s="10" t="s">
        <v>47</v>
      </c>
      <c r="G102" s="10">
        <v>12</v>
      </c>
    </row>
    <row r="103" spans="1:7">
      <c r="A103" s="9" t="s">
        <v>162</v>
      </c>
      <c r="B103" s="10" t="s">
        <v>102</v>
      </c>
      <c r="C103" s="9" t="s">
        <v>163</v>
      </c>
      <c r="D103" s="10">
        <v>7290005</v>
      </c>
      <c r="E103" s="10">
        <v>1746229</v>
      </c>
      <c r="F103" s="10" t="s">
        <v>47</v>
      </c>
      <c r="G103" s="10">
        <v>13</v>
      </c>
    </row>
    <row r="104" spans="1:7">
      <c r="A104" s="9" t="s">
        <v>164</v>
      </c>
      <c r="B104" s="10" t="s">
        <v>107</v>
      </c>
      <c r="C104" s="9" t="s">
        <v>112</v>
      </c>
      <c r="D104" s="10">
        <v>7290007</v>
      </c>
      <c r="E104" s="10">
        <v>1956929</v>
      </c>
      <c r="F104" s="10" t="s">
        <v>47</v>
      </c>
      <c r="G104" s="10">
        <v>14</v>
      </c>
    </row>
    <row r="105" spans="1:7">
      <c r="A105" s="9" t="s">
        <v>165</v>
      </c>
      <c r="B105" s="10" t="s">
        <v>166</v>
      </c>
      <c r="C105" s="9" t="s">
        <v>114</v>
      </c>
      <c r="D105" s="10">
        <v>7290001</v>
      </c>
      <c r="E105" s="10">
        <v>1666629</v>
      </c>
      <c r="F105" s="10" t="s">
        <v>47</v>
      </c>
      <c r="G105" s="10">
        <v>15</v>
      </c>
    </row>
    <row r="106" spans="1:7">
      <c r="A106" s="9" t="s">
        <v>167</v>
      </c>
      <c r="B106" s="10" t="s">
        <v>102</v>
      </c>
      <c r="C106" s="9" t="s">
        <v>52</v>
      </c>
      <c r="D106" s="10">
        <v>7290019</v>
      </c>
      <c r="E106" s="10">
        <v>1863129</v>
      </c>
      <c r="F106" s="10" t="s">
        <v>47</v>
      </c>
      <c r="G106" s="10">
        <v>16</v>
      </c>
    </row>
    <row r="107" spans="1:7">
      <c r="A107" s="9" t="s">
        <v>168</v>
      </c>
      <c r="B107" s="10" t="s">
        <v>166</v>
      </c>
      <c r="C107" s="9" t="s">
        <v>131</v>
      </c>
      <c r="D107" s="10">
        <v>7290010</v>
      </c>
      <c r="E107" s="10">
        <v>2169229</v>
      </c>
      <c r="F107" s="10" t="s">
        <v>70</v>
      </c>
      <c r="G107" s="10">
        <v>1</v>
      </c>
    </row>
    <row r="108" spans="1:7">
      <c r="A108" s="9" t="s">
        <v>13</v>
      </c>
      <c r="B108" s="10" t="s">
        <v>107</v>
      </c>
      <c r="C108" s="9" t="s">
        <v>71</v>
      </c>
      <c r="D108" s="10">
        <v>7290087</v>
      </c>
      <c r="E108" s="10">
        <v>1923529</v>
      </c>
      <c r="F108" s="10" t="s">
        <v>70</v>
      </c>
      <c r="G108" s="10">
        <v>2</v>
      </c>
    </row>
    <row r="109" spans="1:7">
      <c r="A109" s="9" t="s">
        <v>169</v>
      </c>
      <c r="B109" s="10" t="s">
        <v>107</v>
      </c>
      <c r="C109" s="9" t="s">
        <v>33</v>
      </c>
      <c r="D109" s="10">
        <v>7290041</v>
      </c>
      <c r="E109" s="10">
        <v>1965429</v>
      </c>
      <c r="F109" s="10" t="s">
        <v>70</v>
      </c>
      <c r="G109" s="10">
        <v>3</v>
      </c>
    </row>
    <row r="110" spans="1:7">
      <c r="A110" s="9" t="s">
        <v>170</v>
      </c>
      <c r="B110" s="10" t="s">
        <v>166</v>
      </c>
      <c r="C110" s="9" t="s">
        <v>171</v>
      </c>
      <c r="D110" s="10">
        <v>7290023</v>
      </c>
      <c r="E110" s="10">
        <v>2067429</v>
      </c>
      <c r="F110" s="10" t="s">
        <v>70</v>
      </c>
      <c r="G110" s="10">
        <v>4</v>
      </c>
    </row>
    <row r="111" spans="1:7">
      <c r="A111" s="9" t="s">
        <v>172</v>
      </c>
      <c r="B111" s="10" t="s">
        <v>107</v>
      </c>
      <c r="C111" s="9" t="s">
        <v>163</v>
      </c>
      <c r="D111" s="10">
        <v>7290005</v>
      </c>
      <c r="E111" s="10">
        <v>1827729</v>
      </c>
      <c r="F111" s="10" t="s">
        <v>70</v>
      </c>
      <c r="G111" s="10">
        <v>5</v>
      </c>
    </row>
    <row r="112" spans="1:7">
      <c r="A112" s="9" t="s">
        <v>173</v>
      </c>
      <c r="B112" s="10" t="s">
        <v>166</v>
      </c>
      <c r="C112" s="9" t="s">
        <v>131</v>
      </c>
      <c r="D112" s="10">
        <v>7290010</v>
      </c>
      <c r="E112" s="10">
        <v>1654329</v>
      </c>
      <c r="F112" s="10" t="s">
        <v>70</v>
      </c>
      <c r="G112" s="10">
        <v>6</v>
      </c>
    </row>
    <row r="113" spans="1:7">
      <c r="A113" s="9" t="s">
        <v>174</v>
      </c>
      <c r="B113" s="10" t="s">
        <v>107</v>
      </c>
      <c r="C113" s="9" t="s">
        <v>131</v>
      </c>
      <c r="D113" s="10">
        <v>7290010</v>
      </c>
      <c r="E113" s="10">
        <v>1892629</v>
      </c>
      <c r="F113" s="10" t="s">
        <v>70</v>
      </c>
      <c r="G113" s="10">
        <v>7</v>
      </c>
    </row>
    <row r="114" spans="1:7">
      <c r="A114" s="9" t="s">
        <v>10</v>
      </c>
      <c r="B114" s="10" t="s">
        <v>166</v>
      </c>
      <c r="C114" s="9" t="s">
        <v>52</v>
      </c>
      <c r="D114" s="10">
        <v>7290019</v>
      </c>
      <c r="E114" s="10">
        <v>2234829</v>
      </c>
      <c r="F114" s="10" t="s">
        <v>70</v>
      </c>
      <c r="G114" s="10">
        <v>8</v>
      </c>
    </row>
    <row r="115" spans="1:7">
      <c r="A115" s="9" t="s">
        <v>175</v>
      </c>
      <c r="B115" s="10" t="s">
        <v>166</v>
      </c>
      <c r="C115" s="9" t="s">
        <v>78</v>
      </c>
      <c r="D115" s="10">
        <v>7290090</v>
      </c>
      <c r="E115" s="10">
        <v>1922229</v>
      </c>
      <c r="F115" s="10" t="s">
        <v>70</v>
      </c>
      <c r="G115" s="10">
        <v>9</v>
      </c>
    </row>
    <row r="116" spans="1:7">
      <c r="A116" s="9" t="s">
        <v>176</v>
      </c>
      <c r="B116" s="10" t="s">
        <v>166</v>
      </c>
      <c r="C116" s="9" t="s">
        <v>131</v>
      </c>
      <c r="D116" s="10">
        <v>7290010</v>
      </c>
      <c r="E116" s="10">
        <v>1869829</v>
      </c>
      <c r="F116" s="10" t="s">
        <v>70</v>
      </c>
      <c r="G116" s="10">
        <v>10</v>
      </c>
    </row>
    <row r="117" spans="1:7">
      <c r="A117" s="9" t="s">
        <v>177</v>
      </c>
      <c r="B117" s="10" t="s">
        <v>109</v>
      </c>
      <c r="C117" s="9" t="s">
        <v>112</v>
      </c>
      <c r="D117" s="10">
        <v>7290007</v>
      </c>
      <c r="E117" s="10">
        <v>1957129</v>
      </c>
      <c r="F117" s="10" t="s">
        <v>70</v>
      </c>
      <c r="G117" s="10">
        <v>11</v>
      </c>
    </row>
    <row r="118" spans="1:7">
      <c r="A118" s="9" t="s">
        <v>178</v>
      </c>
      <c r="B118" s="10" t="s">
        <v>109</v>
      </c>
      <c r="C118" s="9" t="s">
        <v>56</v>
      </c>
      <c r="D118" s="10">
        <v>7290028</v>
      </c>
      <c r="E118" s="10">
        <v>2170629</v>
      </c>
      <c r="F118" s="10" t="s">
        <v>70</v>
      </c>
      <c r="G118" s="10">
        <v>12</v>
      </c>
    </row>
    <row r="119" spans="1:7">
      <c r="A119" s="9" t="s">
        <v>179</v>
      </c>
      <c r="B119" s="10">
        <v>75</v>
      </c>
      <c r="C119" s="9" t="s">
        <v>56</v>
      </c>
      <c r="D119" s="10">
        <v>7290028</v>
      </c>
      <c r="E119" s="10"/>
      <c r="F119" s="10" t="s">
        <v>70</v>
      </c>
      <c r="G119" s="10">
        <v>13</v>
      </c>
    </row>
    <row r="120" spans="1:7">
      <c r="A120" s="9" t="s">
        <v>180</v>
      </c>
      <c r="B120" s="10" t="s">
        <v>109</v>
      </c>
      <c r="C120" s="9" t="s">
        <v>71</v>
      </c>
      <c r="D120" s="10">
        <v>7290087</v>
      </c>
      <c r="E120" s="10">
        <v>2045529</v>
      </c>
      <c r="F120" s="10" t="s">
        <v>93</v>
      </c>
      <c r="G120" s="10">
        <v>1</v>
      </c>
    </row>
    <row r="121" spans="1:7">
      <c r="A121" s="9" t="s">
        <v>181</v>
      </c>
      <c r="B121" s="10" t="s">
        <v>109</v>
      </c>
      <c r="C121" s="9" t="s">
        <v>71</v>
      </c>
      <c r="D121" s="10">
        <v>7290087</v>
      </c>
      <c r="E121" s="10">
        <v>2045429</v>
      </c>
      <c r="F121" s="10" t="s">
        <v>93</v>
      </c>
      <c r="G121" s="10">
        <v>2</v>
      </c>
    </row>
    <row r="122" spans="1:7">
      <c r="A122" s="9" t="s">
        <v>182</v>
      </c>
      <c r="B122" s="10" t="s">
        <v>109</v>
      </c>
      <c r="C122" s="9" t="s">
        <v>89</v>
      </c>
      <c r="D122" s="10">
        <v>7290046</v>
      </c>
      <c r="E122" s="10">
        <v>2173729</v>
      </c>
      <c r="F122" s="10" t="s">
        <v>93</v>
      </c>
      <c r="G122" s="10">
        <v>3</v>
      </c>
    </row>
    <row r="123" spans="1:7">
      <c r="A123" s="9" t="s">
        <v>183</v>
      </c>
      <c r="B123" s="10">
        <v>75</v>
      </c>
      <c r="C123" s="9" t="s">
        <v>184</v>
      </c>
      <c r="D123" s="10">
        <v>7290006</v>
      </c>
      <c r="E123" s="10">
        <v>2238529</v>
      </c>
      <c r="F123" s="10" t="s">
        <v>93</v>
      </c>
      <c r="G123" s="10">
        <v>4</v>
      </c>
    </row>
    <row r="124" spans="1:7">
      <c r="A124" s="9" t="s">
        <v>185</v>
      </c>
      <c r="B124" s="10">
        <v>80</v>
      </c>
      <c r="C124" s="9" t="s">
        <v>184</v>
      </c>
      <c r="D124" s="10">
        <v>7290006</v>
      </c>
      <c r="E124" s="10"/>
      <c r="F124" s="10" t="s">
        <v>93</v>
      </c>
      <c r="G124" s="10">
        <v>5</v>
      </c>
    </row>
    <row r="125" spans="1:7">
      <c r="A125" s="9" t="s">
        <v>186</v>
      </c>
      <c r="B125" s="10">
        <v>75</v>
      </c>
      <c r="C125" s="9" t="s">
        <v>184</v>
      </c>
      <c r="D125" s="10">
        <v>7290006</v>
      </c>
      <c r="E125" s="10">
        <v>2239429</v>
      </c>
      <c r="F125" s="10" t="s">
        <v>93</v>
      </c>
      <c r="G125" s="10">
        <v>6</v>
      </c>
    </row>
    <row r="126" spans="1:7">
      <c r="A126" s="9" t="s">
        <v>187</v>
      </c>
      <c r="B126" s="10" t="s">
        <v>109</v>
      </c>
      <c r="C126" s="9" t="s">
        <v>163</v>
      </c>
      <c r="D126" s="10">
        <v>7290005</v>
      </c>
      <c r="E126" s="10">
        <v>2080429</v>
      </c>
      <c r="F126" s="10" t="s">
        <v>93</v>
      </c>
      <c r="G126" s="10">
        <v>7</v>
      </c>
    </row>
    <row r="127" spans="1:7">
      <c r="A127" s="9" t="s">
        <v>188</v>
      </c>
      <c r="B127" s="10" t="s">
        <v>109</v>
      </c>
      <c r="C127" s="9" t="s">
        <v>86</v>
      </c>
      <c r="D127" s="10">
        <v>7290027</v>
      </c>
      <c r="E127" s="10">
        <v>2122229</v>
      </c>
      <c r="F127" s="10" t="s">
        <v>93</v>
      </c>
      <c r="G127" s="10">
        <v>8</v>
      </c>
    </row>
    <row r="128" spans="1:7">
      <c r="A128" s="9" t="s">
        <v>189</v>
      </c>
      <c r="B128" s="10" t="s">
        <v>109</v>
      </c>
      <c r="C128" s="9" t="s">
        <v>86</v>
      </c>
      <c r="D128" s="10">
        <v>7290027</v>
      </c>
      <c r="E128" s="10">
        <v>2260129</v>
      </c>
      <c r="F128" s="10" t="s">
        <v>93</v>
      </c>
      <c r="G128" s="10">
        <v>9</v>
      </c>
    </row>
    <row r="129" spans="1:7">
      <c r="A129" s="9" t="s">
        <v>190</v>
      </c>
      <c r="B129" s="10" t="s">
        <v>109</v>
      </c>
      <c r="C129" s="9" t="s">
        <v>78</v>
      </c>
      <c r="D129" s="10">
        <v>7290090</v>
      </c>
      <c r="E129" s="10">
        <v>1927929</v>
      </c>
      <c r="F129" s="10" t="s">
        <v>93</v>
      </c>
      <c r="G129" s="10">
        <v>10</v>
      </c>
    </row>
    <row r="130" spans="1:7">
      <c r="A130" s="9" t="s">
        <v>191</v>
      </c>
      <c r="B130" s="10" t="s">
        <v>109</v>
      </c>
      <c r="C130" s="9" t="s">
        <v>163</v>
      </c>
      <c r="D130" s="10">
        <v>7290005</v>
      </c>
      <c r="E130" s="10">
        <v>2170229</v>
      </c>
      <c r="F130" s="10" t="s">
        <v>93</v>
      </c>
      <c r="G130" s="10">
        <v>11</v>
      </c>
    </row>
    <row r="131" spans="1:7">
      <c r="A131" s="9" t="s">
        <v>192</v>
      </c>
      <c r="B131" s="10" t="s">
        <v>109</v>
      </c>
      <c r="C131" s="9" t="s">
        <v>86</v>
      </c>
      <c r="D131" s="10">
        <v>7290027</v>
      </c>
      <c r="E131" s="10">
        <v>2084629</v>
      </c>
      <c r="F131" s="10" t="s">
        <v>93</v>
      </c>
      <c r="G131" s="10">
        <v>12</v>
      </c>
    </row>
    <row r="132" spans="1:7">
      <c r="A132" s="9" t="s">
        <v>193</v>
      </c>
      <c r="B132" s="10" t="s">
        <v>109</v>
      </c>
      <c r="C132" s="9" t="s">
        <v>78</v>
      </c>
      <c r="D132" s="10">
        <v>7290090</v>
      </c>
      <c r="E132" s="10">
        <v>2181629</v>
      </c>
      <c r="F132" s="10" t="s">
        <v>93</v>
      </c>
      <c r="G132" s="10">
        <v>13</v>
      </c>
    </row>
    <row r="133" spans="1:7">
      <c r="A133" s="9" t="s">
        <v>194</v>
      </c>
      <c r="B133" s="10" t="s">
        <v>109</v>
      </c>
      <c r="C133" s="9" t="s">
        <v>163</v>
      </c>
      <c r="D133" s="10">
        <v>7290005</v>
      </c>
      <c r="F133" s="10" t="s">
        <v>93</v>
      </c>
      <c r="G133" s="10">
        <v>14</v>
      </c>
    </row>
    <row r="134" spans="1:7">
      <c r="A134" s="9" t="s">
        <v>195</v>
      </c>
      <c r="B134" s="10" t="s">
        <v>109</v>
      </c>
      <c r="C134" s="9" t="s">
        <v>89</v>
      </c>
      <c r="D134" s="10">
        <v>7290046</v>
      </c>
      <c r="E134" s="10">
        <v>1964229</v>
      </c>
      <c r="F134" s="10" t="s">
        <v>93</v>
      </c>
      <c r="G134" s="10">
        <v>15</v>
      </c>
    </row>
    <row r="135" spans="1:7">
      <c r="A135" s="9" t="s">
        <v>196</v>
      </c>
      <c r="B135" s="10" t="s">
        <v>109</v>
      </c>
      <c r="C135" s="9" t="s">
        <v>131</v>
      </c>
      <c r="D135" s="10">
        <v>7290010</v>
      </c>
      <c r="F135" s="10" t="s">
        <v>93</v>
      </c>
      <c r="G135" s="10">
        <v>16</v>
      </c>
    </row>
    <row r="136" spans="1:7">
      <c r="A136" s="9" t="s">
        <v>197</v>
      </c>
      <c r="B136" s="10">
        <v>75</v>
      </c>
      <c r="C136" s="9" t="s">
        <v>89</v>
      </c>
      <c r="D136" s="10">
        <v>7290046</v>
      </c>
      <c r="E136" s="10">
        <v>1877729</v>
      </c>
      <c r="F136" s="10" t="s">
        <v>93</v>
      </c>
      <c r="G136" s="10"/>
    </row>
    <row r="137" spans="1:7">
      <c r="A137" s="9" t="s">
        <v>198</v>
      </c>
      <c r="B137" s="10">
        <v>80</v>
      </c>
      <c r="C137" s="9" t="s">
        <v>89</v>
      </c>
      <c r="D137" s="10">
        <v>7290046</v>
      </c>
      <c r="E137" s="10">
        <v>1877829</v>
      </c>
      <c r="F137" s="10" t="s">
        <v>93</v>
      </c>
      <c r="G137" s="10"/>
    </row>
    <row r="138" spans="1:7">
      <c r="A138" s="9" t="s">
        <v>199</v>
      </c>
      <c r="B138" s="10" t="s">
        <v>109</v>
      </c>
      <c r="C138" s="9" t="s">
        <v>163</v>
      </c>
      <c r="D138" s="10">
        <v>7290005</v>
      </c>
      <c r="E138" s="10">
        <v>2269429</v>
      </c>
      <c r="F138" s="10" t="s">
        <v>93</v>
      </c>
      <c r="G138" s="10"/>
    </row>
    <row r="139" spans="1:7">
      <c r="A139" s="9" t="s">
        <v>200</v>
      </c>
      <c r="B139" s="10" t="s">
        <v>109</v>
      </c>
      <c r="C139" s="9" t="s">
        <v>163</v>
      </c>
      <c r="D139" s="10">
        <v>7290005</v>
      </c>
      <c r="E139" s="10"/>
      <c r="F139" s="10" t="s">
        <v>93</v>
      </c>
      <c r="G139" s="10"/>
    </row>
    <row r="140" spans="1:7">
      <c r="A140" s="9" t="s">
        <v>201</v>
      </c>
      <c r="B140" s="10" t="s">
        <v>109</v>
      </c>
      <c r="C140" s="9" t="s">
        <v>163</v>
      </c>
      <c r="D140" s="10">
        <v>7290005</v>
      </c>
      <c r="E140" s="10">
        <v>2274729</v>
      </c>
      <c r="F140" s="10" t="s">
        <v>93</v>
      </c>
      <c r="G140" s="10"/>
    </row>
    <row r="141" spans="1:7">
      <c r="A141" s="9" t="s">
        <v>202</v>
      </c>
      <c r="B141" s="10" t="s">
        <v>109</v>
      </c>
      <c r="C141" s="9" t="s">
        <v>86</v>
      </c>
      <c r="D141" s="10">
        <v>7290027</v>
      </c>
      <c r="E141" s="10">
        <v>2230829</v>
      </c>
      <c r="F141" s="10" t="s">
        <v>93</v>
      </c>
      <c r="G141" s="10"/>
    </row>
    <row r="142" spans="1:7">
      <c r="A142" s="9" t="s">
        <v>203</v>
      </c>
      <c r="B142" s="10" t="s">
        <v>109</v>
      </c>
      <c r="C142" s="9" t="s">
        <v>33</v>
      </c>
      <c r="D142" s="10">
        <v>7290041</v>
      </c>
      <c r="E142" s="10">
        <v>2037729</v>
      </c>
      <c r="F142" s="10"/>
      <c r="G142" s="10" t="s">
        <v>67</v>
      </c>
    </row>
    <row r="143" spans="1:7">
      <c r="A143" s="9" t="s">
        <v>204</v>
      </c>
      <c r="B143" s="10" t="s">
        <v>109</v>
      </c>
      <c r="C143" s="9" t="s">
        <v>33</v>
      </c>
      <c r="D143" s="10">
        <v>7290041</v>
      </c>
      <c r="E143" s="10">
        <v>2091129</v>
      </c>
      <c r="F143" s="10"/>
      <c r="G143" s="10" t="s">
        <v>67</v>
      </c>
    </row>
    <row r="144" spans="1:7">
      <c r="A144" s="9" t="s">
        <v>205</v>
      </c>
      <c r="B144" s="10" t="s">
        <v>109</v>
      </c>
      <c r="C144" s="9" t="s">
        <v>26</v>
      </c>
      <c r="D144" s="10">
        <v>7290021</v>
      </c>
      <c r="E144" s="10">
        <v>2047729</v>
      </c>
      <c r="F144" s="10"/>
      <c r="G144" s="10" t="s">
        <v>67</v>
      </c>
    </row>
    <row r="148" spans="1:7">
      <c r="A148" s="9" t="s">
        <v>206</v>
      </c>
      <c r="B148" s="10" t="s">
        <v>82</v>
      </c>
      <c r="C148" s="9" t="s">
        <v>33</v>
      </c>
      <c r="D148" s="10">
        <v>7290041</v>
      </c>
      <c r="E148" s="10">
        <v>1777529</v>
      </c>
      <c r="F148" s="10" t="s">
        <v>23</v>
      </c>
      <c r="G148" s="10">
        <v>1</v>
      </c>
    </row>
    <row r="149" spans="1:7">
      <c r="A149" s="9" t="s">
        <v>207</v>
      </c>
      <c r="B149" s="10" t="s">
        <v>92</v>
      </c>
      <c r="C149" s="9" t="s">
        <v>52</v>
      </c>
      <c r="D149" s="10">
        <v>7290019</v>
      </c>
      <c r="E149" s="10">
        <v>1803929</v>
      </c>
      <c r="F149" s="10" t="s">
        <v>23</v>
      </c>
      <c r="G149" s="10">
        <v>2</v>
      </c>
    </row>
    <row r="150" spans="1:7">
      <c r="A150" s="9" t="s">
        <v>208</v>
      </c>
      <c r="B150" s="10" t="s">
        <v>107</v>
      </c>
      <c r="C150" s="9" t="s">
        <v>71</v>
      </c>
      <c r="D150" s="10">
        <v>7290087</v>
      </c>
      <c r="E150" s="10">
        <v>2045329</v>
      </c>
      <c r="F150" s="10" t="s">
        <v>23</v>
      </c>
      <c r="G150" s="10">
        <v>3</v>
      </c>
    </row>
    <row r="151" spans="1:7">
      <c r="A151" s="9" t="s">
        <v>209</v>
      </c>
      <c r="B151" s="10" t="s">
        <v>92</v>
      </c>
      <c r="C151" s="9" t="s">
        <v>163</v>
      </c>
      <c r="D151" s="10">
        <v>7290005</v>
      </c>
      <c r="E151" s="10">
        <v>1873329</v>
      </c>
      <c r="F151" s="10" t="s">
        <v>23</v>
      </c>
      <c r="G151" s="10">
        <v>4</v>
      </c>
    </row>
    <row r="152" spans="1:7">
      <c r="A152" s="9" t="s">
        <v>210</v>
      </c>
      <c r="B152" s="10" t="s">
        <v>92</v>
      </c>
      <c r="C152" s="9" t="s">
        <v>211</v>
      </c>
      <c r="D152" s="10">
        <v>7290264</v>
      </c>
      <c r="E152" s="10">
        <v>2049429</v>
      </c>
      <c r="F152" s="10" t="s">
        <v>23</v>
      </c>
      <c r="G152" s="10">
        <v>5</v>
      </c>
    </row>
    <row r="153" spans="1:7">
      <c r="A153" s="9" t="s">
        <v>212</v>
      </c>
      <c r="B153" s="10" t="s">
        <v>92</v>
      </c>
      <c r="C153" s="9" t="s">
        <v>76</v>
      </c>
      <c r="D153" s="10">
        <v>7290029</v>
      </c>
      <c r="E153" s="10">
        <v>1830429</v>
      </c>
      <c r="F153" s="10" t="s">
        <v>23</v>
      </c>
      <c r="G153" s="10">
        <v>6</v>
      </c>
    </row>
    <row r="154" spans="1:7">
      <c r="A154" s="9" t="s">
        <v>213</v>
      </c>
      <c r="B154" s="10" t="s">
        <v>166</v>
      </c>
      <c r="C154" s="9" t="s">
        <v>214</v>
      </c>
      <c r="D154" s="10">
        <v>7290228</v>
      </c>
      <c r="E154" s="10">
        <v>2060529</v>
      </c>
      <c r="F154" s="10" t="s">
        <v>23</v>
      </c>
      <c r="G154" s="10">
        <v>7</v>
      </c>
    </row>
    <row r="155" spans="1:7">
      <c r="A155" s="9" t="s">
        <v>215</v>
      </c>
      <c r="B155" s="10" t="s">
        <v>102</v>
      </c>
      <c r="C155" s="9" t="s">
        <v>56</v>
      </c>
      <c r="D155" s="10">
        <v>7290028</v>
      </c>
      <c r="E155" s="10">
        <v>1797629</v>
      </c>
      <c r="F155" s="10" t="s">
        <v>23</v>
      </c>
      <c r="G155" s="10">
        <v>8</v>
      </c>
    </row>
    <row r="156" spans="1:7">
      <c r="A156" s="9" t="s">
        <v>216</v>
      </c>
      <c r="B156" s="10" t="s">
        <v>102</v>
      </c>
      <c r="C156" s="9" t="s">
        <v>217</v>
      </c>
      <c r="D156" s="10">
        <v>7290211</v>
      </c>
      <c r="E156" s="10">
        <v>1980429</v>
      </c>
      <c r="F156" s="10" t="s">
        <v>23</v>
      </c>
      <c r="G156" s="10">
        <v>9</v>
      </c>
    </row>
    <row r="157" spans="1:7">
      <c r="A157" s="9" t="s">
        <v>218</v>
      </c>
      <c r="B157" s="10" t="s">
        <v>102</v>
      </c>
      <c r="C157" s="9" t="s">
        <v>163</v>
      </c>
      <c r="D157" s="10">
        <v>7290005</v>
      </c>
      <c r="E157" s="10">
        <v>1823629</v>
      </c>
      <c r="F157" s="10" t="s">
        <v>23</v>
      </c>
      <c r="G157" s="10">
        <v>10</v>
      </c>
    </row>
    <row r="158" spans="1:7">
      <c r="A158" s="9" t="s">
        <v>219</v>
      </c>
      <c r="B158" s="10" t="s">
        <v>92</v>
      </c>
      <c r="C158" s="9" t="s">
        <v>220</v>
      </c>
      <c r="D158" s="10">
        <v>7290016</v>
      </c>
      <c r="E158" s="10">
        <v>1841529</v>
      </c>
      <c r="F158" s="10" t="s">
        <v>23</v>
      </c>
      <c r="G158" s="10">
        <v>11</v>
      </c>
    </row>
    <row r="159" spans="1:7">
      <c r="A159" s="9" t="s">
        <v>221</v>
      </c>
      <c r="B159" s="10" t="s">
        <v>166</v>
      </c>
      <c r="C159" s="9" t="s">
        <v>147</v>
      </c>
      <c r="D159" s="10">
        <v>7290203</v>
      </c>
      <c r="E159" s="10">
        <v>2083829</v>
      </c>
      <c r="F159" s="10" t="s">
        <v>23</v>
      </c>
      <c r="G159" s="10">
        <v>12</v>
      </c>
    </row>
    <row r="160" spans="1:7">
      <c r="A160" s="9" t="s">
        <v>222</v>
      </c>
      <c r="B160" s="10" t="s">
        <v>107</v>
      </c>
      <c r="C160" s="9" t="s">
        <v>78</v>
      </c>
      <c r="D160" s="10">
        <v>7290090</v>
      </c>
      <c r="E160" s="10">
        <v>1880529</v>
      </c>
      <c r="F160" s="10" t="s">
        <v>23</v>
      </c>
      <c r="G160" s="10">
        <v>13</v>
      </c>
    </row>
    <row r="161" spans="1:7">
      <c r="A161" s="9" t="s">
        <v>17</v>
      </c>
      <c r="B161" s="10" t="s">
        <v>107</v>
      </c>
      <c r="C161" s="9" t="s">
        <v>52</v>
      </c>
      <c r="D161" s="10">
        <v>7290019</v>
      </c>
      <c r="E161" s="10">
        <v>2033229</v>
      </c>
      <c r="F161" s="10" t="s">
        <v>23</v>
      </c>
      <c r="G161" s="10">
        <v>14</v>
      </c>
    </row>
    <row r="162" spans="1:7">
      <c r="A162" s="9" t="s">
        <v>223</v>
      </c>
      <c r="B162" s="10" t="s">
        <v>166</v>
      </c>
      <c r="C162" s="9" t="s">
        <v>144</v>
      </c>
      <c r="D162" s="10">
        <v>7290252</v>
      </c>
      <c r="E162" s="10">
        <v>2066629</v>
      </c>
      <c r="F162" s="10" t="s">
        <v>23</v>
      </c>
      <c r="G162" s="10">
        <v>15</v>
      </c>
    </row>
    <row r="163" spans="1:7">
      <c r="A163" s="9" t="s">
        <v>224</v>
      </c>
      <c r="B163" s="10" t="s">
        <v>92</v>
      </c>
      <c r="C163" s="9" t="s">
        <v>225</v>
      </c>
      <c r="D163" s="10">
        <v>7290241</v>
      </c>
      <c r="E163" s="10">
        <v>1740529</v>
      </c>
      <c r="F163" s="10" t="s">
        <v>23</v>
      </c>
      <c r="G163" s="10">
        <v>16</v>
      </c>
    </row>
    <row r="164" spans="1:7">
      <c r="A164" s="9" t="s">
        <v>226</v>
      </c>
      <c r="B164" s="10" t="s">
        <v>107</v>
      </c>
      <c r="C164" s="9" t="s">
        <v>220</v>
      </c>
      <c r="D164" s="10">
        <v>7290016</v>
      </c>
      <c r="E164" s="10">
        <v>1984029</v>
      </c>
      <c r="F164" s="10" t="s">
        <v>47</v>
      </c>
      <c r="G164" s="10">
        <v>1</v>
      </c>
    </row>
    <row r="165" spans="1:7">
      <c r="A165" s="9" t="s">
        <v>227</v>
      </c>
      <c r="B165" s="10" t="s">
        <v>166</v>
      </c>
      <c r="C165" s="9" t="s">
        <v>112</v>
      </c>
      <c r="D165" s="10">
        <v>7290007</v>
      </c>
      <c r="E165" s="10">
        <v>2166329</v>
      </c>
      <c r="F165" s="10" t="s">
        <v>47</v>
      </c>
      <c r="G165" s="10">
        <v>2</v>
      </c>
    </row>
    <row r="166" spans="1:7">
      <c r="A166" s="9" t="s">
        <v>228</v>
      </c>
      <c r="B166" s="10" t="s">
        <v>166</v>
      </c>
      <c r="C166" s="9" t="s">
        <v>86</v>
      </c>
      <c r="D166" s="10">
        <v>7290027</v>
      </c>
      <c r="E166" s="10">
        <v>1958629</v>
      </c>
      <c r="F166" s="10" t="s">
        <v>47</v>
      </c>
      <c r="G166" s="10">
        <v>3</v>
      </c>
    </row>
    <row r="167" spans="1:7">
      <c r="A167" s="9" t="s">
        <v>229</v>
      </c>
      <c r="B167" s="10" t="s">
        <v>166</v>
      </c>
      <c r="C167" s="9" t="s">
        <v>52</v>
      </c>
      <c r="D167" s="10">
        <v>7290019</v>
      </c>
      <c r="E167" s="10">
        <v>1863329</v>
      </c>
      <c r="F167" s="10" t="s">
        <v>47</v>
      </c>
      <c r="G167" s="10">
        <v>4</v>
      </c>
    </row>
    <row r="168" spans="1:7">
      <c r="A168" s="9" t="s">
        <v>230</v>
      </c>
      <c r="B168" s="10" t="s">
        <v>166</v>
      </c>
      <c r="C168" s="9" t="s">
        <v>231</v>
      </c>
      <c r="D168" s="10">
        <v>7290024</v>
      </c>
      <c r="E168" s="10">
        <v>2050529</v>
      </c>
      <c r="F168" s="10" t="s">
        <v>47</v>
      </c>
      <c r="G168" s="10">
        <v>5</v>
      </c>
    </row>
    <row r="169" spans="1:7">
      <c r="A169" s="9" t="s">
        <v>232</v>
      </c>
      <c r="B169" s="10" t="s">
        <v>107</v>
      </c>
      <c r="C169" s="9" t="s">
        <v>52</v>
      </c>
      <c r="D169" s="10">
        <v>7290019</v>
      </c>
      <c r="E169" s="10">
        <v>2033429</v>
      </c>
      <c r="F169" s="10" t="s">
        <v>47</v>
      </c>
      <c r="G169" s="10">
        <v>6</v>
      </c>
    </row>
    <row r="170" spans="1:7">
      <c r="A170" s="9" t="s">
        <v>233</v>
      </c>
      <c r="B170" s="10" t="s">
        <v>166</v>
      </c>
      <c r="C170" s="9" t="s">
        <v>163</v>
      </c>
      <c r="D170" s="10">
        <v>7290005</v>
      </c>
      <c r="E170" s="10">
        <v>2118829</v>
      </c>
      <c r="F170" s="10" t="s">
        <v>47</v>
      </c>
      <c r="G170" s="10">
        <v>7</v>
      </c>
    </row>
    <row r="171" spans="1:7">
      <c r="A171" s="9" t="s">
        <v>234</v>
      </c>
      <c r="B171" s="10" t="s">
        <v>107</v>
      </c>
      <c r="C171" s="9" t="s">
        <v>31</v>
      </c>
      <c r="D171" s="10">
        <v>7290047</v>
      </c>
      <c r="E171" s="10">
        <v>2122629</v>
      </c>
      <c r="F171" s="10" t="s">
        <v>47</v>
      </c>
      <c r="G171" s="10">
        <v>8</v>
      </c>
    </row>
    <row r="172" spans="1:7">
      <c r="A172" s="9" t="s">
        <v>235</v>
      </c>
      <c r="B172" s="10" t="s">
        <v>166</v>
      </c>
      <c r="C172" s="9" t="s">
        <v>31</v>
      </c>
      <c r="D172" s="10">
        <v>7290047</v>
      </c>
      <c r="E172" s="10">
        <v>2229029</v>
      </c>
      <c r="F172" s="10" t="s">
        <v>47</v>
      </c>
      <c r="G172" s="10">
        <v>9</v>
      </c>
    </row>
    <row r="173" spans="1:7">
      <c r="A173" s="9" t="s">
        <v>236</v>
      </c>
      <c r="B173" s="10" t="s">
        <v>109</v>
      </c>
      <c r="C173" s="9" t="s">
        <v>56</v>
      </c>
      <c r="D173" s="10">
        <v>7290028</v>
      </c>
      <c r="E173" s="10">
        <v>2078729</v>
      </c>
      <c r="F173" s="10" t="s">
        <v>47</v>
      </c>
      <c r="G173" s="10">
        <v>10</v>
      </c>
    </row>
    <row r="174" spans="1:7">
      <c r="A174" s="9" t="s">
        <v>237</v>
      </c>
      <c r="B174" s="10" t="s">
        <v>109</v>
      </c>
      <c r="C174" s="9" t="s">
        <v>76</v>
      </c>
      <c r="D174" s="10">
        <v>7290029</v>
      </c>
      <c r="E174" s="10">
        <v>2188829</v>
      </c>
      <c r="F174" s="10" t="s">
        <v>47</v>
      </c>
      <c r="G174" s="10">
        <v>11</v>
      </c>
    </row>
    <row r="175" spans="1:7">
      <c r="A175" s="9" t="s">
        <v>238</v>
      </c>
      <c r="B175" s="10" t="s">
        <v>109</v>
      </c>
      <c r="C175" s="9" t="s">
        <v>239</v>
      </c>
      <c r="D175" s="10">
        <v>7290004</v>
      </c>
      <c r="E175" s="10">
        <v>2030029</v>
      </c>
      <c r="F175" s="10" t="s">
        <v>47</v>
      </c>
      <c r="G175" s="10">
        <v>12</v>
      </c>
    </row>
    <row r="176" spans="1:7">
      <c r="A176" s="9" t="s">
        <v>240</v>
      </c>
      <c r="B176" s="10" t="s">
        <v>109</v>
      </c>
      <c r="C176" s="9" t="s">
        <v>163</v>
      </c>
      <c r="D176" s="10">
        <v>7290005</v>
      </c>
      <c r="E176" s="10">
        <v>1828129</v>
      </c>
      <c r="F176" s="10" t="s">
        <v>47</v>
      </c>
      <c r="G176" s="10">
        <v>13</v>
      </c>
    </row>
    <row r="177" spans="1:7">
      <c r="A177" s="9" t="s">
        <v>241</v>
      </c>
      <c r="B177" s="10" t="s">
        <v>109</v>
      </c>
      <c r="C177" s="9" t="s">
        <v>22</v>
      </c>
      <c r="D177" s="10">
        <v>7290052</v>
      </c>
      <c r="E177" s="10">
        <v>1845529</v>
      </c>
      <c r="F177" s="10" t="s">
        <v>47</v>
      </c>
      <c r="G177" s="10">
        <v>14</v>
      </c>
    </row>
    <row r="178" spans="1:7">
      <c r="A178" s="9" t="s">
        <v>242</v>
      </c>
      <c r="B178" s="10" t="s">
        <v>102</v>
      </c>
      <c r="C178" s="9" t="s">
        <v>63</v>
      </c>
      <c r="D178" s="10">
        <v>7290036</v>
      </c>
      <c r="E178" s="10">
        <v>1832129</v>
      </c>
      <c r="F178" s="10" t="s">
        <v>47</v>
      </c>
      <c r="G178" s="10">
        <v>15</v>
      </c>
    </row>
    <row r="179" spans="1:7">
      <c r="A179" s="9" t="s">
        <v>243</v>
      </c>
      <c r="B179" s="10" t="s">
        <v>166</v>
      </c>
      <c r="C179" s="9" t="s">
        <v>56</v>
      </c>
      <c r="D179" s="10">
        <v>7290028</v>
      </c>
      <c r="E179" s="10">
        <v>2078629</v>
      </c>
      <c r="F179" s="10" t="s">
        <v>47</v>
      </c>
      <c r="G179" s="10">
        <v>16</v>
      </c>
    </row>
    <row r="180" spans="1:7">
      <c r="A180" s="9" t="s">
        <v>244</v>
      </c>
      <c r="B180" s="10" t="s">
        <v>109</v>
      </c>
      <c r="C180" s="9" t="s">
        <v>58</v>
      </c>
      <c r="D180" s="10">
        <v>7290081</v>
      </c>
      <c r="E180" s="10">
        <v>2048229</v>
      </c>
      <c r="F180" s="10" t="s">
        <v>70</v>
      </c>
      <c r="G180" s="10">
        <v>1</v>
      </c>
    </row>
    <row r="181" spans="1:7">
      <c r="A181" s="9" t="s">
        <v>245</v>
      </c>
      <c r="B181" s="10" t="s">
        <v>109</v>
      </c>
      <c r="C181" s="9" t="s">
        <v>26</v>
      </c>
      <c r="D181" s="10">
        <v>7290021</v>
      </c>
      <c r="E181" s="10">
        <v>2237629</v>
      </c>
      <c r="F181" s="10" t="s">
        <v>70</v>
      </c>
      <c r="G181" s="10">
        <v>2</v>
      </c>
    </row>
    <row r="182" spans="1:7">
      <c r="A182" s="9" t="s">
        <v>246</v>
      </c>
      <c r="B182" s="10" t="s">
        <v>109</v>
      </c>
      <c r="C182" s="9" t="s">
        <v>114</v>
      </c>
      <c r="D182" s="10">
        <v>7290001</v>
      </c>
      <c r="E182" s="10">
        <v>2183829</v>
      </c>
      <c r="F182" s="10" t="s">
        <v>70</v>
      </c>
      <c r="G182" s="10">
        <v>3</v>
      </c>
    </row>
    <row r="183" spans="1:7">
      <c r="A183" s="9" t="s">
        <v>247</v>
      </c>
      <c r="B183" s="10" t="s">
        <v>109</v>
      </c>
      <c r="C183" s="9" t="s">
        <v>239</v>
      </c>
      <c r="D183" s="10">
        <v>7290004</v>
      </c>
      <c r="E183" s="10">
        <v>2029729</v>
      </c>
      <c r="F183" s="10" t="s">
        <v>70</v>
      </c>
      <c r="G183" s="10">
        <v>4</v>
      </c>
    </row>
    <row r="184" spans="1:7">
      <c r="A184" s="9" t="s">
        <v>248</v>
      </c>
      <c r="B184" s="10" t="s">
        <v>109</v>
      </c>
      <c r="C184" s="9" t="s">
        <v>31</v>
      </c>
      <c r="D184" s="10">
        <v>7290047</v>
      </c>
      <c r="E184" s="10">
        <v>2229129</v>
      </c>
      <c r="F184" s="10" t="s">
        <v>70</v>
      </c>
      <c r="G184" s="10">
        <v>5</v>
      </c>
    </row>
    <row r="185" spans="1:7">
      <c r="A185" s="9" t="s">
        <v>249</v>
      </c>
      <c r="B185" s="10" t="s">
        <v>109</v>
      </c>
      <c r="C185" s="9" t="s">
        <v>26</v>
      </c>
      <c r="D185" s="10">
        <v>7290021</v>
      </c>
      <c r="E185" s="10">
        <v>2048029</v>
      </c>
      <c r="F185" s="10" t="s">
        <v>70</v>
      </c>
      <c r="G185" s="10">
        <v>6</v>
      </c>
    </row>
    <row r="186" spans="1:7">
      <c r="A186" s="9" t="s">
        <v>250</v>
      </c>
      <c r="B186" s="10" t="s">
        <v>109</v>
      </c>
      <c r="C186" s="9" t="s">
        <v>114</v>
      </c>
      <c r="D186" s="10">
        <v>7290001</v>
      </c>
      <c r="E186" s="10">
        <v>2152929</v>
      </c>
      <c r="F186" s="10" t="s">
        <v>70</v>
      </c>
      <c r="G186" s="10">
        <v>7</v>
      </c>
    </row>
    <row r="187" spans="1:7">
      <c r="A187" s="9" t="s">
        <v>251</v>
      </c>
      <c r="B187" s="10" t="s">
        <v>109</v>
      </c>
      <c r="C187" s="9" t="s">
        <v>26</v>
      </c>
      <c r="D187" s="10">
        <v>7290021</v>
      </c>
      <c r="E187" s="10">
        <v>2183029</v>
      </c>
      <c r="F187" s="10" t="s">
        <v>70</v>
      </c>
      <c r="G187" s="10">
        <v>8</v>
      </c>
    </row>
    <row r="188" spans="1:7">
      <c r="A188" s="9" t="s">
        <v>252</v>
      </c>
      <c r="B188" s="10" t="s">
        <v>109</v>
      </c>
      <c r="C188" s="9" t="s">
        <v>239</v>
      </c>
      <c r="D188" s="10">
        <v>7290004</v>
      </c>
      <c r="E188" s="10">
        <v>2211529</v>
      </c>
      <c r="F188" s="10" t="s">
        <v>70</v>
      </c>
      <c r="G188" s="10">
        <v>9</v>
      </c>
    </row>
    <row r="189" spans="1:7">
      <c r="A189" s="9" t="s">
        <v>253</v>
      </c>
      <c r="B189" s="10" t="s">
        <v>109</v>
      </c>
      <c r="C189" s="9" t="s">
        <v>78</v>
      </c>
      <c r="D189" s="10">
        <v>7290090</v>
      </c>
      <c r="E189" s="10">
        <v>2135829</v>
      </c>
      <c r="F189" s="10" t="s">
        <v>70</v>
      </c>
      <c r="G189" s="10">
        <v>10</v>
      </c>
    </row>
    <row r="190" spans="1:7">
      <c r="A190" s="9" t="s">
        <v>254</v>
      </c>
      <c r="B190" s="10" t="s">
        <v>109</v>
      </c>
      <c r="C190" s="9" t="s">
        <v>58</v>
      </c>
      <c r="D190" s="10">
        <v>7290081</v>
      </c>
      <c r="E190" s="10">
        <v>2156529</v>
      </c>
      <c r="F190" s="10" t="s">
        <v>70</v>
      </c>
      <c r="G190" s="10">
        <v>11</v>
      </c>
    </row>
    <row r="191" spans="1:7">
      <c r="A191" s="9" t="s">
        <v>255</v>
      </c>
      <c r="B191" s="10" t="s">
        <v>109</v>
      </c>
      <c r="C191" s="9" t="s">
        <v>26</v>
      </c>
      <c r="D191" s="10">
        <v>7290021</v>
      </c>
      <c r="E191" s="10"/>
      <c r="F191" s="10" t="s">
        <v>70</v>
      </c>
      <c r="G191" s="10">
        <v>12</v>
      </c>
    </row>
    <row r="192" spans="1:7">
      <c r="A192" s="9" t="s">
        <v>256</v>
      </c>
      <c r="B192" s="10" t="s">
        <v>109</v>
      </c>
      <c r="C192" s="9" t="s">
        <v>31</v>
      </c>
      <c r="D192" s="10">
        <v>7290047</v>
      </c>
      <c r="E192" s="10">
        <v>2130929</v>
      </c>
      <c r="F192" s="10" t="s">
        <v>70</v>
      </c>
      <c r="G192" s="10">
        <v>13</v>
      </c>
    </row>
    <row r="193" spans="1:7">
      <c r="A193" s="9" t="s">
        <v>257</v>
      </c>
      <c r="B193" s="10" t="s">
        <v>109</v>
      </c>
      <c r="C193" s="9" t="s">
        <v>78</v>
      </c>
      <c r="D193" s="10">
        <v>7290090</v>
      </c>
      <c r="E193" s="10">
        <v>2140229</v>
      </c>
      <c r="F193" s="10" t="s">
        <v>70</v>
      </c>
      <c r="G193" s="10">
        <v>14</v>
      </c>
    </row>
    <row r="194" spans="1:7">
      <c r="A194" s="9" t="s">
        <v>258</v>
      </c>
      <c r="B194" s="10" t="s">
        <v>109</v>
      </c>
      <c r="C194" s="9" t="s">
        <v>78</v>
      </c>
      <c r="D194" s="10">
        <v>7290090</v>
      </c>
      <c r="E194" s="10">
        <v>2136329</v>
      </c>
      <c r="F194" s="10" t="s">
        <v>70</v>
      </c>
      <c r="G194" s="10">
        <v>15</v>
      </c>
    </row>
    <row r="195" spans="1:7">
      <c r="A195" s="9" t="s">
        <v>259</v>
      </c>
      <c r="B195" s="10" t="s">
        <v>109</v>
      </c>
      <c r="C195" s="9" t="s">
        <v>131</v>
      </c>
      <c r="D195" s="10">
        <v>7290010</v>
      </c>
      <c r="E195" s="10">
        <v>2084529</v>
      </c>
      <c r="F195" s="10" t="s">
        <v>93</v>
      </c>
      <c r="G195" s="10">
        <v>1</v>
      </c>
    </row>
    <row r="196" spans="1:7">
      <c r="A196" s="9" t="s">
        <v>260</v>
      </c>
      <c r="B196" s="10" t="s">
        <v>109</v>
      </c>
      <c r="C196" s="9" t="s">
        <v>71</v>
      </c>
      <c r="D196" s="10">
        <v>7290087</v>
      </c>
      <c r="E196" s="10">
        <v>2131929</v>
      </c>
      <c r="F196" s="10" t="s">
        <v>93</v>
      </c>
      <c r="G196" s="10">
        <v>2</v>
      </c>
    </row>
    <row r="197" spans="1:7">
      <c r="A197" s="9" t="s">
        <v>261</v>
      </c>
      <c r="B197" s="10" t="s">
        <v>109</v>
      </c>
      <c r="C197" s="9" t="s">
        <v>56</v>
      </c>
      <c r="D197" s="10">
        <v>7290028</v>
      </c>
      <c r="E197" s="10">
        <v>2194329</v>
      </c>
      <c r="F197" s="10" t="s">
        <v>93</v>
      </c>
      <c r="G197" s="10">
        <v>3</v>
      </c>
    </row>
    <row r="198" spans="1:7">
      <c r="A198" s="9" t="s">
        <v>262</v>
      </c>
      <c r="B198" s="10" t="s">
        <v>109</v>
      </c>
      <c r="C198" s="9" t="s">
        <v>63</v>
      </c>
      <c r="D198" s="10">
        <v>7290036</v>
      </c>
      <c r="E198" s="10">
        <v>2194029</v>
      </c>
      <c r="F198" s="10" t="s">
        <v>93</v>
      </c>
      <c r="G198" s="10">
        <v>4</v>
      </c>
    </row>
    <row r="199" spans="1:7">
      <c r="A199" s="9" t="s">
        <v>263</v>
      </c>
      <c r="B199" s="10" t="s">
        <v>109</v>
      </c>
      <c r="C199" s="9" t="s">
        <v>86</v>
      </c>
      <c r="D199" s="10">
        <v>7290027</v>
      </c>
      <c r="E199" s="10">
        <v>2015829</v>
      </c>
      <c r="F199" s="10" t="s">
        <v>93</v>
      </c>
      <c r="G199" s="10">
        <v>5</v>
      </c>
    </row>
    <row r="200" spans="1:7">
      <c r="A200" s="9" t="s">
        <v>264</v>
      </c>
      <c r="B200" s="10" t="s">
        <v>109</v>
      </c>
      <c r="C200" s="9" t="s">
        <v>26</v>
      </c>
      <c r="D200" s="10">
        <v>7290021</v>
      </c>
      <c r="F200" s="10" t="s">
        <v>93</v>
      </c>
      <c r="G200" s="11">
        <v>6</v>
      </c>
    </row>
    <row r="201" spans="1:7">
      <c r="A201" s="9" t="s">
        <v>265</v>
      </c>
      <c r="B201" s="10" t="s">
        <v>109</v>
      </c>
      <c r="C201" s="9" t="s">
        <v>163</v>
      </c>
      <c r="D201" s="10">
        <v>7290005</v>
      </c>
      <c r="E201" s="10">
        <v>2141929</v>
      </c>
      <c r="F201" s="10" t="s">
        <v>93</v>
      </c>
      <c r="G201" s="10">
        <v>7</v>
      </c>
    </row>
    <row r="202" spans="1:7">
      <c r="A202" s="9" t="s">
        <v>266</v>
      </c>
      <c r="B202" s="10" t="s">
        <v>109</v>
      </c>
      <c r="C202" s="9" t="s">
        <v>52</v>
      </c>
      <c r="D202" s="10">
        <v>7290019</v>
      </c>
      <c r="E202" s="10"/>
      <c r="F202" s="10" t="s">
        <v>93</v>
      </c>
      <c r="G202" s="10">
        <v>8</v>
      </c>
    </row>
    <row r="203" spans="1:7">
      <c r="A203" s="9" t="s">
        <v>267</v>
      </c>
      <c r="B203" s="10" t="s">
        <v>109</v>
      </c>
      <c r="C203" s="9" t="s">
        <v>71</v>
      </c>
      <c r="D203" s="10">
        <v>7290087</v>
      </c>
      <c r="E203" s="10">
        <v>2138529</v>
      </c>
      <c r="F203" s="10" t="s">
        <v>93</v>
      </c>
      <c r="G203" s="10">
        <v>9</v>
      </c>
    </row>
    <row r="204" spans="1:7">
      <c r="A204" s="9" t="s">
        <v>268</v>
      </c>
      <c r="B204" s="10" t="s">
        <v>109</v>
      </c>
      <c r="C204" s="9" t="s">
        <v>56</v>
      </c>
      <c r="D204" s="10">
        <v>7290028</v>
      </c>
      <c r="E204" s="10">
        <v>2078829</v>
      </c>
      <c r="F204" s="10" t="s">
        <v>93</v>
      </c>
      <c r="G204" s="10">
        <v>10</v>
      </c>
    </row>
    <row r="205" spans="1:7">
      <c r="A205" s="9" t="s">
        <v>269</v>
      </c>
      <c r="B205" s="10" t="s">
        <v>109</v>
      </c>
      <c r="C205" s="9" t="s">
        <v>163</v>
      </c>
      <c r="D205" s="10">
        <v>7290005</v>
      </c>
      <c r="E205" s="10">
        <v>2206029</v>
      </c>
      <c r="F205" s="10" t="s">
        <v>93</v>
      </c>
      <c r="G205" s="10">
        <v>11</v>
      </c>
    </row>
    <row r="206" spans="1:7">
      <c r="A206" s="9" t="s">
        <v>270</v>
      </c>
      <c r="B206" s="10" t="s">
        <v>109</v>
      </c>
      <c r="C206" s="9" t="s">
        <v>86</v>
      </c>
      <c r="D206" s="10">
        <v>7290027</v>
      </c>
      <c r="E206" s="10">
        <v>2188229</v>
      </c>
      <c r="F206" s="10" t="s">
        <v>93</v>
      </c>
      <c r="G206" s="10">
        <v>12</v>
      </c>
    </row>
    <row r="207" spans="1:7">
      <c r="A207" s="9" t="s">
        <v>271</v>
      </c>
      <c r="B207" s="10" t="s">
        <v>109</v>
      </c>
      <c r="C207" s="9" t="s">
        <v>131</v>
      </c>
      <c r="D207" s="10">
        <v>7290010</v>
      </c>
      <c r="E207" s="10">
        <v>2248429</v>
      </c>
      <c r="F207" s="10" t="s">
        <v>93</v>
      </c>
      <c r="G207" s="10">
        <v>13</v>
      </c>
    </row>
    <row r="208" spans="1:7">
      <c r="A208" s="9" t="s">
        <v>272</v>
      </c>
      <c r="B208" s="10" t="s">
        <v>109</v>
      </c>
      <c r="C208" s="9" t="s">
        <v>86</v>
      </c>
      <c r="D208" s="10">
        <v>7290027</v>
      </c>
      <c r="E208" s="10">
        <v>2216929</v>
      </c>
      <c r="F208" s="10" t="s">
        <v>93</v>
      </c>
      <c r="G208" s="10">
        <v>14</v>
      </c>
    </row>
    <row r="209" spans="1:7">
      <c r="A209" s="9" t="s">
        <v>273</v>
      </c>
      <c r="B209" s="10" t="s">
        <v>109</v>
      </c>
      <c r="C209" s="9" t="s">
        <v>63</v>
      </c>
      <c r="D209" s="10">
        <v>7290036</v>
      </c>
      <c r="E209" s="10">
        <v>2070929</v>
      </c>
      <c r="F209" s="10" t="s">
        <v>93</v>
      </c>
      <c r="G209" s="10">
        <v>15</v>
      </c>
    </row>
    <row r="210" spans="1:7">
      <c r="A210" s="9" t="s">
        <v>274</v>
      </c>
      <c r="B210" s="10" t="s">
        <v>109</v>
      </c>
      <c r="C210" s="9" t="s">
        <v>116</v>
      </c>
      <c r="D210" s="10">
        <v>7290002</v>
      </c>
      <c r="E210" s="10">
        <v>2252929</v>
      </c>
      <c r="F210" s="10"/>
      <c r="G210" s="10"/>
    </row>
    <row r="211" spans="1:7">
      <c r="A211" s="9" t="s">
        <v>275</v>
      </c>
      <c r="B211" s="10" t="s">
        <v>109</v>
      </c>
      <c r="C211" s="9" t="s">
        <v>116</v>
      </c>
      <c r="D211" s="10">
        <v>7290002</v>
      </c>
      <c r="E211" s="10">
        <v>2252429</v>
      </c>
      <c r="F211" s="10"/>
      <c r="G211" s="10"/>
    </row>
    <row r="212" spans="1:7">
      <c r="A212" s="9" t="s">
        <v>276</v>
      </c>
      <c r="B212" s="10" t="s">
        <v>109</v>
      </c>
      <c r="C212" s="9" t="s">
        <v>86</v>
      </c>
      <c r="D212" s="10">
        <v>7290027</v>
      </c>
      <c r="E212" s="10">
        <v>2173629</v>
      </c>
      <c r="F212" s="10"/>
      <c r="G212" s="10"/>
    </row>
    <row r="213" spans="1:7">
      <c r="A213" s="9" t="s">
        <v>277</v>
      </c>
      <c r="B213" s="10" t="s">
        <v>109</v>
      </c>
      <c r="C213" s="9" t="s">
        <v>116</v>
      </c>
      <c r="D213" s="10">
        <v>7290002</v>
      </c>
      <c r="E213" s="10">
        <v>2253129</v>
      </c>
      <c r="F213" s="10"/>
      <c r="G213" s="10"/>
    </row>
    <row r="214" spans="1:7">
      <c r="A214" s="9" t="s">
        <v>278</v>
      </c>
      <c r="B214" s="10" t="s">
        <v>109</v>
      </c>
      <c r="C214" s="9" t="s">
        <v>58</v>
      </c>
      <c r="D214" s="10">
        <v>7290081</v>
      </c>
      <c r="E214" s="10">
        <v>2048329</v>
      </c>
      <c r="F214" s="10" t="s">
        <v>67</v>
      </c>
      <c r="G214" s="10"/>
    </row>
    <row r="215" spans="1:7">
      <c r="A215" s="9" t="s">
        <v>279</v>
      </c>
      <c r="B215" s="10" t="s">
        <v>109</v>
      </c>
      <c r="C215" s="9" t="s">
        <v>58</v>
      </c>
      <c r="D215" s="10">
        <v>7290081</v>
      </c>
      <c r="F215" s="10" t="s">
        <v>67</v>
      </c>
    </row>
    <row r="218" spans="1:7">
      <c r="A218" s="9" t="s">
        <v>280</v>
      </c>
      <c r="B218" s="10" t="s">
        <v>92</v>
      </c>
      <c r="C218" s="9" t="s">
        <v>71</v>
      </c>
      <c r="D218" s="10">
        <v>7290087</v>
      </c>
      <c r="E218" s="10">
        <v>1740729</v>
      </c>
      <c r="F218" s="10" t="s">
        <v>23</v>
      </c>
      <c r="G218" s="10">
        <v>1</v>
      </c>
    </row>
    <row r="219" spans="1:7">
      <c r="A219" s="9" t="s">
        <v>281</v>
      </c>
      <c r="B219" s="10" t="s">
        <v>102</v>
      </c>
      <c r="C219" s="9" t="s">
        <v>31</v>
      </c>
      <c r="D219" s="10">
        <v>7290047</v>
      </c>
      <c r="E219" s="10">
        <v>2030429</v>
      </c>
      <c r="F219" s="10" t="s">
        <v>23</v>
      </c>
      <c r="G219" s="10">
        <v>2</v>
      </c>
    </row>
    <row r="220" spans="1:7">
      <c r="A220" s="9" t="s">
        <v>282</v>
      </c>
      <c r="B220" s="10" t="s">
        <v>107</v>
      </c>
      <c r="C220" s="9" t="s">
        <v>135</v>
      </c>
      <c r="D220" s="10">
        <v>7290085</v>
      </c>
      <c r="E220" s="10">
        <v>2217529</v>
      </c>
      <c r="F220" s="10" t="s">
        <v>23</v>
      </c>
      <c r="G220" s="10">
        <v>3</v>
      </c>
    </row>
    <row r="221" spans="1:7">
      <c r="A221" s="9" t="s">
        <v>283</v>
      </c>
      <c r="B221" s="10" t="s">
        <v>102</v>
      </c>
      <c r="C221" s="9" t="s">
        <v>31</v>
      </c>
      <c r="D221" s="10">
        <v>7290047</v>
      </c>
      <c r="E221" s="10">
        <v>2125629</v>
      </c>
      <c r="F221" s="10" t="s">
        <v>23</v>
      </c>
      <c r="G221" s="10">
        <v>4</v>
      </c>
    </row>
    <row r="222" spans="1:7">
      <c r="A222" s="9" t="s">
        <v>284</v>
      </c>
      <c r="B222" s="10" t="s">
        <v>107</v>
      </c>
      <c r="C222" s="9" t="s">
        <v>285</v>
      </c>
      <c r="D222" s="10">
        <v>7290217</v>
      </c>
      <c r="E222" s="10">
        <v>2057229</v>
      </c>
      <c r="F222" s="10" t="s">
        <v>23</v>
      </c>
      <c r="G222" s="10">
        <v>5</v>
      </c>
    </row>
    <row r="223" spans="1:7">
      <c r="A223" s="9" t="s">
        <v>286</v>
      </c>
      <c r="B223" s="10" t="s">
        <v>102</v>
      </c>
      <c r="C223" s="9" t="s">
        <v>163</v>
      </c>
      <c r="D223" s="10">
        <v>7290005</v>
      </c>
      <c r="E223" s="10">
        <v>1992029</v>
      </c>
      <c r="F223" s="10" t="s">
        <v>23</v>
      </c>
      <c r="G223" s="10">
        <v>6</v>
      </c>
    </row>
    <row r="224" spans="1:7">
      <c r="A224" s="9" t="s">
        <v>287</v>
      </c>
      <c r="B224" s="10" t="s">
        <v>109</v>
      </c>
      <c r="C224" s="9" t="s">
        <v>288</v>
      </c>
      <c r="D224" s="10">
        <v>7290223</v>
      </c>
      <c r="E224" s="10">
        <v>2006429</v>
      </c>
      <c r="F224" s="10" t="s">
        <v>23</v>
      </c>
      <c r="G224" s="10">
        <v>7</v>
      </c>
    </row>
    <row r="225" spans="1:7">
      <c r="A225" s="9" t="s">
        <v>289</v>
      </c>
      <c r="B225" s="10" t="s">
        <v>109</v>
      </c>
      <c r="C225" s="9" t="s">
        <v>231</v>
      </c>
      <c r="D225" s="10">
        <v>7290024</v>
      </c>
      <c r="E225" s="10">
        <v>2050929</v>
      </c>
      <c r="F225" s="10" t="s">
        <v>23</v>
      </c>
      <c r="G225" s="10">
        <v>8</v>
      </c>
    </row>
    <row r="226" spans="1:7">
      <c r="A226" s="9" t="s">
        <v>290</v>
      </c>
      <c r="B226" s="10" t="s">
        <v>109</v>
      </c>
      <c r="C226" s="9" t="s">
        <v>78</v>
      </c>
      <c r="D226" s="10">
        <v>7290090</v>
      </c>
      <c r="E226" s="10">
        <v>2136129</v>
      </c>
      <c r="F226" s="10" t="s">
        <v>23</v>
      </c>
      <c r="G226" s="10">
        <v>9</v>
      </c>
    </row>
    <row r="227" spans="1:7">
      <c r="A227" s="9" t="s">
        <v>291</v>
      </c>
      <c r="B227" s="10" t="s">
        <v>107</v>
      </c>
      <c r="C227" s="9" t="s">
        <v>163</v>
      </c>
      <c r="D227" s="10">
        <v>7290005</v>
      </c>
      <c r="E227" s="10">
        <v>2043729</v>
      </c>
      <c r="F227" s="10" t="s">
        <v>23</v>
      </c>
      <c r="G227" s="10">
        <v>10</v>
      </c>
    </row>
    <row r="228" spans="1:7">
      <c r="A228" s="9" t="s">
        <v>292</v>
      </c>
      <c r="B228" s="10" t="s">
        <v>109</v>
      </c>
      <c r="C228" s="9" t="s">
        <v>163</v>
      </c>
      <c r="D228" s="10">
        <v>7290005</v>
      </c>
      <c r="E228" s="10">
        <v>2043629</v>
      </c>
      <c r="F228" s="10" t="s">
        <v>23</v>
      </c>
      <c r="G228" s="10">
        <v>11</v>
      </c>
    </row>
    <row r="229" spans="1:7">
      <c r="A229" s="9" t="s">
        <v>293</v>
      </c>
      <c r="B229" s="10" t="s">
        <v>109</v>
      </c>
      <c r="C229" s="9" t="s">
        <v>288</v>
      </c>
      <c r="D229" s="10">
        <v>7290223</v>
      </c>
      <c r="E229" s="10">
        <v>2200429</v>
      </c>
      <c r="F229" s="10" t="s">
        <v>23</v>
      </c>
      <c r="G229" s="10">
        <v>12</v>
      </c>
    </row>
    <row r="230" spans="1:7">
      <c r="A230" s="9" t="s">
        <v>294</v>
      </c>
      <c r="B230" s="10" t="s">
        <v>109</v>
      </c>
      <c r="C230" s="9" t="s">
        <v>295</v>
      </c>
      <c r="D230" s="10">
        <v>7290235</v>
      </c>
      <c r="E230" s="10">
        <v>2101729</v>
      </c>
      <c r="F230" s="10" t="s">
        <v>23</v>
      </c>
      <c r="G230" s="10">
        <v>13</v>
      </c>
    </row>
    <row r="231" spans="1:7">
      <c r="A231" s="9" t="s">
        <v>296</v>
      </c>
      <c r="B231" s="10" t="s">
        <v>166</v>
      </c>
      <c r="C231" s="9" t="s">
        <v>288</v>
      </c>
      <c r="D231" s="10">
        <v>7290223</v>
      </c>
      <c r="E231" s="10">
        <v>2077629</v>
      </c>
      <c r="F231" s="10" t="s">
        <v>23</v>
      </c>
      <c r="G231" s="10">
        <v>14</v>
      </c>
    </row>
    <row r="232" spans="1:7">
      <c r="A232" s="9" t="s">
        <v>297</v>
      </c>
      <c r="B232" s="10" t="s">
        <v>109</v>
      </c>
      <c r="C232" s="9" t="s">
        <v>298</v>
      </c>
      <c r="D232" s="10">
        <v>7290229</v>
      </c>
      <c r="E232" s="10">
        <v>2127229</v>
      </c>
      <c r="F232" s="10" t="s">
        <v>67</v>
      </c>
      <c r="G232" s="10"/>
    </row>
    <row r="233" spans="1:7">
      <c r="A233" s="9" t="s">
        <v>299</v>
      </c>
      <c r="B233" s="10" t="s">
        <v>109</v>
      </c>
      <c r="C233" s="9" t="s">
        <v>26</v>
      </c>
      <c r="D233" s="10">
        <v>7290021</v>
      </c>
      <c r="E233" s="10">
        <v>2166729</v>
      </c>
      <c r="F233" s="10" t="s">
        <v>47</v>
      </c>
      <c r="G233" s="10">
        <v>1</v>
      </c>
    </row>
    <row r="234" spans="1:7">
      <c r="A234" s="9" t="s">
        <v>300</v>
      </c>
      <c r="B234" s="10" t="s">
        <v>107</v>
      </c>
      <c r="C234" s="9" t="s">
        <v>71</v>
      </c>
      <c r="D234" s="10">
        <v>7290087</v>
      </c>
      <c r="E234" s="10">
        <v>1924329</v>
      </c>
      <c r="F234" s="10" t="s">
        <v>47</v>
      </c>
      <c r="G234" s="10">
        <v>2</v>
      </c>
    </row>
    <row r="235" spans="1:7">
      <c r="A235" s="9" t="s">
        <v>301</v>
      </c>
      <c r="B235" s="10" t="s">
        <v>109</v>
      </c>
      <c r="C235" s="9" t="s">
        <v>71</v>
      </c>
      <c r="D235" s="10">
        <v>7290087</v>
      </c>
      <c r="E235" s="10">
        <v>2138629</v>
      </c>
      <c r="F235" s="10" t="s">
        <v>47</v>
      </c>
      <c r="G235" s="10">
        <v>3</v>
      </c>
    </row>
    <row r="236" spans="1:7">
      <c r="A236" s="9" t="s">
        <v>302</v>
      </c>
      <c r="B236" s="10" t="s">
        <v>109</v>
      </c>
      <c r="C236" s="9" t="s">
        <v>58</v>
      </c>
      <c r="D236" s="10">
        <v>7290081</v>
      </c>
      <c r="E236" s="10">
        <v>2156029</v>
      </c>
      <c r="F236" s="10" t="s">
        <v>47</v>
      </c>
      <c r="G236" s="10">
        <v>4</v>
      </c>
    </row>
    <row r="237" spans="1:7">
      <c r="A237" s="9" t="s">
        <v>303</v>
      </c>
      <c r="B237" s="10" t="s">
        <v>109</v>
      </c>
      <c r="C237" s="9" t="s">
        <v>89</v>
      </c>
      <c r="D237" s="10">
        <v>7290046</v>
      </c>
      <c r="E237" s="10"/>
      <c r="F237" s="10" t="s">
        <v>47</v>
      </c>
      <c r="G237" s="10">
        <v>5</v>
      </c>
    </row>
    <row r="238" spans="1:7">
      <c r="A238" s="9" t="s">
        <v>304</v>
      </c>
      <c r="B238" s="10" t="s">
        <v>109</v>
      </c>
      <c r="C238" s="9" t="s">
        <v>86</v>
      </c>
      <c r="D238" s="10">
        <v>7290027</v>
      </c>
      <c r="E238" s="10">
        <v>2245329</v>
      </c>
      <c r="F238" s="10" t="s">
        <v>47</v>
      </c>
      <c r="G238" s="10">
        <v>6</v>
      </c>
    </row>
    <row r="239" spans="1:7">
      <c r="A239" s="9" t="s">
        <v>305</v>
      </c>
      <c r="B239" s="10" t="s">
        <v>109</v>
      </c>
      <c r="C239" s="9" t="s">
        <v>89</v>
      </c>
      <c r="D239" s="10">
        <v>7290046</v>
      </c>
      <c r="E239" s="10">
        <v>2258829</v>
      </c>
      <c r="F239" s="10" t="s">
        <v>47</v>
      </c>
      <c r="G239" s="10">
        <v>7</v>
      </c>
    </row>
    <row r="240" spans="1:7">
      <c r="A240" s="9" t="s">
        <v>306</v>
      </c>
      <c r="B240" s="10" t="s">
        <v>109</v>
      </c>
      <c r="C240" s="9" t="s">
        <v>26</v>
      </c>
      <c r="D240" s="10">
        <v>7290021</v>
      </c>
      <c r="E240" s="10">
        <v>2151229</v>
      </c>
      <c r="F240" s="10" t="s">
        <v>47</v>
      </c>
      <c r="G240" s="10">
        <v>8</v>
      </c>
    </row>
    <row r="241" spans="1:7">
      <c r="A241" s="9" t="s">
        <v>307</v>
      </c>
      <c r="B241" s="10" t="s">
        <v>109</v>
      </c>
      <c r="C241" s="9" t="s">
        <v>58</v>
      </c>
      <c r="D241" s="10">
        <v>7290081</v>
      </c>
      <c r="E241" s="10">
        <v>2156129</v>
      </c>
      <c r="F241" s="10" t="s">
        <v>47</v>
      </c>
      <c r="G241" s="10">
        <v>9</v>
      </c>
    </row>
    <row r="242" spans="1:7">
      <c r="A242" s="9" t="s">
        <v>308</v>
      </c>
      <c r="B242" s="10" t="s">
        <v>109</v>
      </c>
      <c r="C242" s="9" t="s">
        <v>56</v>
      </c>
      <c r="D242" s="10">
        <v>7290028</v>
      </c>
      <c r="E242" s="10">
        <v>2205129</v>
      </c>
      <c r="F242" s="10" t="s">
        <v>47</v>
      </c>
      <c r="G242" s="10">
        <v>10</v>
      </c>
    </row>
    <row r="243" spans="1:7">
      <c r="A243" s="9" t="s">
        <v>309</v>
      </c>
      <c r="B243" s="10" t="s">
        <v>109</v>
      </c>
      <c r="C243" s="9" t="s">
        <v>56</v>
      </c>
      <c r="D243" s="10">
        <v>7290028</v>
      </c>
      <c r="E243" s="10">
        <v>2112429</v>
      </c>
      <c r="F243" s="10" t="s">
        <v>47</v>
      </c>
      <c r="G243" s="10">
        <v>11</v>
      </c>
    </row>
    <row r="244" spans="1:7">
      <c r="A244" s="9" t="s">
        <v>310</v>
      </c>
      <c r="B244" s="10" t="s">
        <v>109</v>
      </c>
      <c r="C244" s="9" t="s">
        <v>149</v>
      </c>
      <c r="D244" s="10">
        <v>7290031</v>
      </c>
      <c r="E244" s="10">
        <v>2197729</v>
      </c>
      <c r="F244" s="10" t="s">
        <v>47</v>
      </c>
      <c r="G244" s="10">
        <v>12</v>
      </c>
    </row>
    <row r="245" spans="1:7">
      <c r="A245" s="9" t="s">
        <v>311</v>
      </c>
      <c r="B245" s="10" t="s">
        <v>109</v>
      </c>
      <c r="C245" s="9" t="s">
        <v>56</v>
      </c>
      <c r="D245" s="10">
        <v>7290028</v>
      </c>
      <c r="E245" s="10">
        <v>2194429</v>
      </c>
      <c r="F245" s="10" t="s">
        <v>47</v>
      </c>
      <c r="G245" s="10">
        <v>13</v>
      </c>
    </row>
    <row r="246" spans="1:7">
      <c r="A246" s="9" t="s">
        <v>312</v>
      </c>
      <c r="B246" s="10" t="s">
        <v>109</v>
      </c>
      <c r="C246" s="9" t="s">
        <v>313</v>
      </c>
      <c r="D246" s="10">
        <v>7290085</v>
      </c>
      <c r="F246" s="10" t="s">
        <v>47</v>
      </c>
      <c r="G246" s="8">
        <v>14</v>
      </c>
    </row>
    <row r="247" spans="1:7">
      <c r="A247" s="9" t="s">
        <v>314</v>
      </c>
      <c r="B247" s="10" t="s">
        <v>109</v>
      </c>
      <c r="C247" s="9" t="s">
        <v>78</v>
      </c>
      <c r="D247" s="10">
        <v>7290090</v>
      </c>
      <c r="E247" s="10">
        <v>2140429</v>
      </c>
      <c r="F247" s="10" t="s">
        <v>47</v>
      </c>
      <c r="G247" s="10">
        <v>15</v>
      </c>
    </row>
    <row r="248" spans="1:7">
      <c r="A248" s="9" t="s">
        <v>315</v>
      </c>
      <c r="B248" s="10" t="s">
        <v>109</v>
      </c>
      <c r="C248" s="9" t="s">
        <v>58</v>
      </c>
      <c r="D248" s="10">
        <v>7290081</v>
      </c>
      <c r="E248" s="10">
        <v>2215829</v>
      </c>
      <c r="F248" s="10" t="s">
        <v>47</v>
      </c>
      <c r="G248" s="10">
        <v>16</v>
      </c>
    </row>
    <row r="249" spans="1:7">
      <c r="A249" s="9" t="s">
        <v>316</v>
      </c>
      <c r="B249" s="10" t="s">
        <v>109</v>
      </c>
      <c r="C249" s="9" t="s">
        <v>171</v>
      </c>
      <c r="D249" s="10">
        <v>7290023</v>
      </c>
      <c r="E249" s="10">
        <v>2172929</v>
      </c>
      <c r="F249" s="10" t="s">
        <v>47</v>
      </c>
      <c r="G249" s="10">
        <v>17</v>
      </c>
    </row>
    <row r="250" spans="1:7">
      <c r="A250" s="9" t="s">
        <v>317</v>
      </c>
      <c r="B250" s="10" t="s">
        <v>109</v>
      </c>
      <c r="C250" s="9" t="s">
        <v>78</v>
      </c>
      <c r="D250" s="10">
        <v>7290090</v>
      </c>
      <c r="E250" s="10">
        <v>1927829</v>
      </c>
      <c r="F250" s="10" t="s">
        <v>47</v>
      </c>
      <c r="G250" s="10">
        <v>18</v>
      </c>
    </row>
    <row r="251" spans="1:7">
      <c r="A251" s="9" t="s">
        <v>318</v>
      </c>
      <c r="B251" s="10" t="s">
        <v>109</v>
      </c>
      <c r="C251" s="9" t="s">
        <v>78</v>
      </c>
      <c r="D251" s="10">
        <v>7290090</v>
      </c>
      <c r="E251" s="10">
        <v>2136229</v>
      </c>
      <c r="F251" s="10" t="s">
        <v>47</v>
      </c>
      <c r="G251" s="10">
        <v>19</v>
      </c>
    </row>
    <row r="252" spans="1:7">
      <c r="A252" s="9" t="s">
        <v>319</v>
      </c>
      <c r="B252" s="10" t="s">
        <v>109</v>
      </c>
      <c r="C252" s="9" t="s">
        <v>320</v>
      </c>
      <c r="D252" s="10">
        <v>7290037</v>
      </c>
      <c r="E252" s="10">
        <v>2230129</v>
      </c>
      <c r="F252" s="10" t="s">
        <v>47</v>
      </c>
      <c r="G252" s="10">
        <v>20</v>
      </c>
    </row>
    <row r="253" spans="1:7">
      <c r="A253" s="9" t="s">
        <v>321</v>
      </c>
      <c r="B253" s="10" t="s">
        <v>109</v>
      </c>
      <c r="C253" s="9" t="s">
        <v>239</v>
      </c>
      <c r="D253" s="10">
        <v>7290004</v>
      </c>
      <c r="E253" s="10">
        <v>2148929</v>
      </c>
      <c r="F253" s="10" t="s">
        <v>47</v>
      </c>
      <c r="G253" s="10">
        <v>21</v>
      </c>
    </row>
    <row r="254" spans="1:7">
      <c r="A254" s="9" t="s">
        <v>322</v>
      </c>
      <c r="B254" s="10" t="s">
        <v>109</v>
      </c>
      <c r="C254" s="9" t="s">
        <v>323</v>
      </c>
      <c r="D254" s="10">
        <v>7290006</v>
      </c>
      <c r="F254" s="10" t="s">
        <v>47</v>
      </c>
      <c r="G254" s="8">
        <v>22</v>
      </c>
    </row>
    <row r="255" spans="1:7">
      <c r="A255" s="9" t="s">
        <v>324</v>
      </c>
      <c r="B255" s="10" t="s">
        <v>109</v>
      </c>
      <c r="C255" s="9" t="s">
        <v>116</v>
      </c>
      <c r="D255" s="10">
        <v>7290002</v>
      </c>
      <c r="E255" s="10">
        <v>2252329</v>
      </c>
      <c r="F255" s="10"/>
      <c r="G255" s="10"/>
    </row>
    <row r="256" spans="1:7">
      <c r="A256" s="9" t="s">
        <v>325</v>
      </c>
      <c r="B256" s="10" t="s">
        <v>109</v>
      </c>
      <c r="C256" s="9" t="s">
        <v>163</v>
      </c>
      <c r="D256" s="10">
        <v>7290005</v>
      </c>
      <c r="E256" s="10">
        <v>2212629</v>
      </c>
      <c r="F256" s="10"/>
      <c r="G256" s="10"/>
    </row>
    <row r="257" spans="1:7">
      <c r="A257" s="9" t="s">
        <v>326</v>
      </c>
      <c r="B257" s="10" t="s">
        <v>109</v>
      </c>
      <c r="C257" s="9" t="s">
        <v>116</v>
      </c>
      <c r="D257" s="10">
        <v>7290002</v>
      </c>
      <c r="E257" s="10">
        <v>2253029</v>
      </c>
      <c r="F257" s="10"/>
      <c r="G257" s="10"/>
    </row>
    <row r="258" spans="1:7">
      <c r="A258" s="9" t="s">
        <v>327</v>
      </c>
      <c r="B258" s="10" t="s">
        <v>109</v>
      </c>
      <c r="C258" s="9" t="s">
        <v>116</v>
      </c>
      <c r="D258" s="10">
        <v>7290002</v>
      </c>
      <c r="E258" s="10">
        <v>2273029</v>
      </c>
      <c r="F258" s="10"/>
      <c r="G258" s="10"/>
    </row>
    <row r="259" spans="1:7">
      <c r="A259" s="9" t="s">
        <v>328</v>
      </c>
      <c r="B259" s="10" t="s">
        <v>109</v>
      </c>
      <c r="C259" s="9" t="s">
        <v>116</v>
      </c>
      <c r="D259" s="10">
        <v>7290002</v>
      </c>
      <c r="E259" s="10">
        <v>2279429</v>
      </c>
      <c r="F259" s="10"/>
      <c r="G259" s="10"/>
    </row>
    <row r="260" spans="1:7">
      <c r="A260" s="9" t="s">
        <v>329</v>
      </c>
      <c r="B260" s="10" t="s">
        <v>109</v>
      </c>
      <c r="C260" s="9" t="s">
        <v>89</v>
      </c>
      <c r="D260" s="10">
        <v>7290046</v>
      </c>
      <c r="E260" s="10">
        <v>2258929</v>
      </c>
      <c r="F260" s="10"/>
      <c r="G260" s="10"/>
    </row>
    <row r="261" spans="1:7">
      <c r="A261" s="9" t="s">
        <v>330</v>
      </c>
      <c r="B261" s="10" t="s">
        <v>109</v>
      </c>
      <c r="C261" s="9" t="s">
        <v>239</v>
      </c>
      <c r="D261" s="10">
        <v>7290004</v>
      </c>
      <c r="E261" s="10">
        <v>2029529</v>
      </c>
      <c r="F261" s="10"/>
      <c r="G261" s="10"/>
    </row>
  </sheetData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>
      <selection activeCell="N1" sqref="N1:P16"/>
    </sheetView>
  </sheetViews>
  <sheetFormatPr baseColWidth="10" defaultRowHeight="12.75"/>
  <sheetData>
    <row r="1" spans="1:16" ht="15">
      <c r="A1" s="35" t="s">
        <v>356</v>
      </c>
      <c r="B1" s="36" t="s">
        <v>357</v>
      </c>
      <c r="C1" s="36" t="s">
        <v>358</v>
      </c>
      <c r="D1" s="37">
        <v>36613</v>
      </c>
      <c r="E1" s="38">
        <v>642</v>
      </c>
      <c r="F1" s="38" t="s">
        <v>359</v>
      </c>
      <c r="G1" s="39">
        <v>-16</v>
      </c>
      <c r="H1" s="37">
        <v>42245</v>
      </c>
      <c r="I1" s="38" t="s">
        <v>344</v>
      </c>
      <c r="J1" s="40" t="s">
        <v>348</v>
      </c>
      <c r="K1" s="36" t="s">
        <v>7</v>
      </c>
      <c r="N1" t="str">
        <f>CONCATENATE(B1," ",C1)</f>
        <v>BOISSEL Matthieu</v>
      </c>
      <c r="O1">
        <f>E1</f>
        <v>642</v>
      </c>
      <c r="P1" t="str">
        <f>K1</f>
        <v>TT LOPERHETOIS</v>
      </c>
    </row>
    <row r="2" spans="1:16" ht="15">
      <c r="A2" s="41">
        <v>2933841</v>
      </c>
      <c r="B2" s="42" t="s">
        <v>360</v>
      </c>
      <c r="C2" s="42" t="s">
        <v>349</v>
      </c>
      <c r="D2" s="43">
        <v>36877</v>
      </c>
      <c r="E2" s="44">
        <v>546</v>
      </c>
      <c r="F2" s="44" t="s">
        <v>359</v>
      </c>
      <c r="G2" s="45">
        <v>-16</v>
      </c>
      <c r="H2" s="43"/>
      <c r="I2" s="44"/>
      <c r="J2" s="46" t="s">
        <v>352</v>
      </c>
      <c r="K2" s="42" t="s">
        <v>334</v>
      </c>
      <c r="N2" t="str">
        <f t="shared" ref="N2:N30" si="0">CONCATENATE(B2," ",C2)</f>
        <v>LE TALLEC Valentin</v>
      </c>
      <c r="O2">
        <f t="shared" ref="O2:O30" si="1">E2</f>
        <v>546</v>
      </c>
      <c r="P2" t="str">
        <f t="shared" ref="P2:P30" si="2">K2</f>
        <v>PPC KERHUONNAIS</v>
      </c>
    </row>
    <row r="3" spans="1:16" ht="15">
      <c r="A3" s="47" t="s">
        <v>361</v>
      </c>
      <c r="B3" s="48" t="s">
        <v>351</v>
      </c>
      <c r="C3" s="48" t="s">
        <v>362</v>
      </c>
      <c r="D3" s="49">
        <v>36298</v>
      </c>
      <c r="E3" s="50">
        <v>512</v>
      </c>
      <c r="F3" s="50" t="s">
        <v>363</v>
      </c>
      <c r="G3" s="51">
        <v>-17</v>
      </c>
      <c r="H3" s="49">
        <v>42213</v>
      </c>
      <c r="I3" s="50" t="s">
        <v>344</v>
      </c>
      <c r="J3" s="52" t="s">
        <v>347</v>
      </c>
      <c r="K3" s="48" t="s">
        <v>342</v>
      </c>
      <c r="N3" t="str">
        <f t="shared" si="0"/>
        <v>RAULT Mathieu</v>
      </c>
      <c r="O3">
        <f t="shared" si="1"/>
        <v>512</v>
      </c>
      <c r="P3" t="str">
        <f t="shared" si="2"/>
        <v>TT DE SAINTE-SEVE</v>
      </c>
    </row>
    <row r="4" spans="1:16" ht="15">
      <c r="A4" s="35" t="s">
        <v>364</v>
      </c>
      <c r="B4" s="36" t="s">
        <v>365</v>
      </c>
      <c r="C4" s="36" t="s">
        <v>366</v>
      </c>
      <c r="D4" s="37">
        <v>36330</v>
      </c>
      <c r="E4" s="38">
        <v>500</v>
      </c>
      <c r="F4" s="38" t="s">
        <v>363</v>
      </c>
      <c r="G4" s="39">
        <v>-17</v>
      </c>
      <c r="H4" s="37">
        <v>42260</v>
      </c>
      <c r="I4" s="38" t="s">
        <v>344</v>
      </c>
      <c r="J4" s="40" t="s">
        <v>367</v>
      </c>
      <c r="K4" s="36" t="s">
        <v>343</v>
      </c>
      <c r="N4" t="str">
        <f t="shared" si="0"/>
        <v>DELOT Mathis</v>
      </c>
      <c r="O4">
        <f t="shared" si="1"/>
        <v>500</v>
      </c>
      <c r="P4" t="str">
        <f t="shared" si="2"/>
        <v>AL PLOUZANE</v>
      </c>
    </row>
    <row r="5" spans="1:16" ht="15">
      <c r="A5" s="35">
        <v>2930911</v>
      </c>
      <c r="B5" s="36" t="s">
        <v>368</v>
      </c>
      <c r="C5" s="36" t="s">
        <v>353</v>
      </c>
      <c r="D5" s="37">
        <v>36763</v>
      </c>
      <c r="E5" s="38">
        <v>607</v>
      </c>
      <c r="F5" s="38" t="s">
        <v>359</v>
      </c>
      <c r="G5" s="39">
        <v>-16</v>
      </c>
      <c r="H5" s="37"/>
      <c r="I5" s="38"/>
      <c r="J5" s="40" t="s">
        <v>355</v>
      </c>
      <c r="K5" s="36" t="s">
        <v>335</v>
      </c>
      <c r="N5" t="str">
        <f t="shared" si="0"/>
        <v>NENZEL Anthony</v>
      </c>
      <c r="O5">
        <f t="shared" si="1"/>
        <v>607</v>
      </c>
      <c r="P5" t="str">
        <f t="shared" si="2"/>
        <v>LEGION ST-PIERRE BREST</v>
      </c>
    </row>
    <row r="6" spans="1:16" ht="15">
      <c r="A6" s="35" t="s">
        <v>369</v>
      </c>
      <c r="B6" s="36" t="s">
        <v>370</v>
      </c>
      <c r="C6" s="36" t="s">
        <v>371</v>
      </c>
      <c r="D6" s="37">
        <v>36158</v>
      </c>
      <c r="E6" s="38">
        <v>589</v>
      </c>
      <c r="F6" s="38" t="s">
        <v>372</v>
      </c>
      <c r="G6" s="39">
        <v>-18</v>
      </c>
      <c r="H6" s="37">
        <v>42258</v>
      </c>
      <c r="I6" s="38" t="s">
        <v>344</v>
      </c>
      <c r="J6" s="40" t="s">
        <v>345</v>
      </c>
      <c r="K6" s="36" t="s">
        <v>337</v>
      </c>
      <c r="N6" t="str">
        <f t="shared" si="0"/>
        <v>CABON Julian</v>
      </c>
      <c r="O6">
        <f t="shared" si="1"/>
        <v>589</v>
      </c>
      <c r="P6" t="str">
        <f t="shared" si="2"/>
        <v>PC PLABENNEC</v>
      </c>
    </row>
    <row r="7" spans="1:16" ht="15">
      <c r="A7" s="35" t="s">
        <v>373</v>
      </c>
      <c r="B7" s="36" t="s">
        <v>374</v>
      </c>
      <c r="C7" s="36" t="s">
        <v>375</v>
      </c>
      <c r="D7" s="37">
        <v>35957</v>
      </c>
      <c r="E7" s="38">
        <v>550</v>
      </c>
      <c r="F7" s="38" t="s">
        <v>372</v>
      </c>
      <c r="G7" s="39">
        <v>-18</v>
      </c>
      <c r="H7" s="37">
        <v>42250</v>
      </c>
      <c r="I7" s="38" t="s">
        <v>344</v>
      </c>
      <c r="J7" s="40" t="s">
        <v>348</v>
      </c>
      <c r="K7" s="36" t="s">
        <v>7</v>
      </c>
      <c r="N7" t="str">
        <f t="shared" si="0"/>
        <v>LE GALL Kerrian</v>
      </c>
      <c r="O7">
        <f t="shared" si="1"/>
        <v>550</v>
      </c>
      <c r="P7" t="str">
        <f t="shared" si="2"/>
        <v>TT LOPERHETOIS</v>
      </c>
    </row>
    <row r="8" spans="1:16" ht="15">
      <c r="A8" s="35" t="s">
        <v>376</v>
      </c>
      <c r="B8" s="36" t="s">
        <v>377</v>
      </c>
      <c r="C8" s="36" t="s">
        <v>358</v>
      </c>
      <c r="D8" s="37">
        <v>36198</v>
      </c>
      <c r="E8" s="38">
        <v>560</v>
      </c>
      <c r="F8" s="38" t="s">
        <v>363</v>
      </c>
      <c r="G8" s="39">
        <v>-17</v>
      </c>
      <c r="H8" s="37">
        <v>42240</v>
      </c>
      <c r="I8" s="38" t="s">
        <v>344</v>
      </c>
      <c r="J8" s="40" t="s">
        <v>346</v>
      </c>
      <c r="K8" s="36" t="s">
        <v>341</v>
      </c>
      <c r="N8" t="str">
        <f t="shared" si="0"/>
        <v>SACHET Matthieu</v>
      </c>
      <c r="O8">
        <f t="shared" si="1"/>
        <v>560</v>
      </c>
      <c r="P8" t="str">
        <f t="shared" si="2"/>
        <v>TT DE GOUESNOU</v>
      </c>
    </row>
    <row r="9" spans="1:16" ht="15">
      <c r="A9" s="35">
        <v>2933897</v>
      </c>
      <c r="B9" s="36" t="s">
        <v>378</v>
      </c>
      <c r="C9" s="36" t="s">
        <v>379</v>
      </c>
      <c r="D9" s="37">
        <v>36720</v>
      </c>
      <c r="E9" s="38">
        <v>529</v>
      </c>
      <c r="F9" s="38" t="s">
        <v>359</v>
      </c>
      <c r="G9" s="39">
        <v>-16</v>
      </c>
      <c r="H9" s="37"/>
      <c r="I9" s="38"/>
      <c r="J9" s="40" t="s">
        <v>352</v>
      </c>
      <c r="K9" s="36" t="s">
        <v>334</v>
      </c>
      <c r="N9" t="str">
        <f t="shared" si="0"/>
        <v>ROLLAND Léo</v>
      </c>
      <c r="O9">
        <f t="shared" si="1"/>
        <v>529</v>
      </c>
      <c r="P9" t="str">
        <f t="shared" si="2"/>
        <v>PPC KERHUONNAIS</v>
      </c>
    </row>
    <row r="10" spans="1:16" ht="15">
      <c r="A10" s="35" t="s">
        <v>380</v>
      </c>
      <c r="B10" s="36" t="s">
        <v>381</v>
      </c>
      <c r="C10" s="36" t="s">
        <v>382</v>
      </c>
      <c r="D10" s="37">
        <v>36462</v>
      </c>
      <c r="E10" s="38">
        <v>500</v>
      </c>
      <c r="F10" s="38" t="s">
        <v>363</v>
      </c>
      <c r="G10" s="39">
        <v>-17</v>
      </c>
      <c r="H10" s="37">
        <v>42269</v>
      </c>
      <c r="I10" s="38" t="s">
        <v>344</v>
      </c>
      <c r="J10" s="40" t="s">
        <v>383</v>
      </c>
      <c r="K10" s="36" t="s">
        <v>384</v>
      </c>
      <c r="N10" t="str">
        <f t="shared" si="0"/>
        <v>LAYEC Yann</v>
      </c>
      <c r="O10">
        <f t="shared" si="1"/>
        <v>500</v>
      </c>
      <c r="P10" t="str">
        <f t="shared" si="2"/>
        <v>GSY BOURG-BLANC</v>
      </c>
    </row>
    <row r="11" spans="1:16" ht="15">
      <c r="A11" s="35" t="s">
        <v>385</v>
      </c>
      <c r="B11" s="36" t="s">
        <v>386</v>
      </c>
      <c r="C11" s="36" t="s">
        <v>349</v>
      </c>
      <c r="D11" s="37">
        <v>36297</v>
      </c>
      <c r="E11" s="38">
        <v>500</v>
      </c>
      <c r="F11" s="38" t="s">
        <v>363</v>
      </c>
      <c r="G11" s="39">
        <v>-17</v>
      </c>
      <c r="H11" s="37">
        <v>42250</v>
      </c>
      <c r="I11" s="38" t="s">
        <v>344</v>
      </c>
      <c r="J11" s="40" t="s">
        <v>348</v>
      </c>
      <c r="K11" s="36" t="s">
        <v>7</v>
      </c>
      <c r="N11" t="str">
        <f t="shared" si="0"/>
        <v>WIEMANN Valentin</v>
      </c>
      <c r="O11">
        <f t="shared" si="1"/>
        <v>500</v>
      </c>
      <c r="P11" t="str">
        <f t="shared" si="2"/>
        <v>TT LOPERHETOIS</v>
      </c>
    </row>
    <row r="12" spans="1:16" ht="15">
      <c r="A12" s="35" t="s">
        <v>387</v>
      </c>
      <c r="B12" s="36" t="s">
        <v>388</v>
      </c>
      <c r="C12" s="36" t="s">
        <v>389</v>
      </c>
      <c r="D12" s="37">
        <v>36674</v>
      </c>
      <c r="E12" s="38">
        <v>500</v>
      </c>
      <c r="F12" s="38" t="s">
        <v>359</v>
      </c>
      <c r="G12" s="39">
        <v>-16</v>
      </c>
      <c r="H12" s="37">
        <v>42268</v>
      </c>
      <c r="I12" s="38" t="s">
        <v>354</v>
      </c>
      <c r="J12" s="40" t="s">
        <v>350</v>
      </c>
      <c r="K12" s="36" t="s">
        <v>333</v>
      </c>
      <c r="N12" t="str">
        <f t="shared" si="0"/>
        <v>BRETON Nathan</v>
      </c>
      <c r="O12">
        <f t="shared" si="1"/>
        <v>500</v>
      </c>
      <c r="P12" t="str">
        <f t="shared" si="2"/>
        <v>ESK ST-POL DE LEON</v>
      </c>
    </row>
    <row r="13" spans="1:16" ht="15">
      <c r="A13" s="35" t="s">
        <v>390</v>
      </c>
      <c r="B13" s="36" t="s">
        <v>391</v>
      </c>
      <c r="C13" s="36" t="s">
        <v>392</v>
      </c>
      <c r="D13" s="37">
        <v>36663</v>
      </c>
      <c r="E13" s="38">
        <v>500</v>
      </c>
      <c r="F13" s="38" t="s">
        <v>359</v>
      </c>
      <c r="G13" s="39">
        <v>-16</v>
      </c>
      <c r="H13" s="37">
        <v>42240</v>
      </c>
      <c r="I13" s="38" t="s">
        <v>344</v>
      </c>
      <c r="J13" s="40" t="s">
        <v>346</v>
      </c>
      <c r="K13" s="36" t="s">
        <v>341</v>
      </c>
      <c r="N13" t="str">
        <f t="shared" si="0"/>
        <v>THOMAS Johan</v>
      </c>
      <c r="O13">
        <f t="shared" si="1"/>
        <v>500</v>
      </c>
      <c r="P13" t="str">
        <f t="shared" si="2"/>
        <v>TT DE GOUESNOU</v>
      </c>
    </row>
    <row r="14" spans="1:16" ht="15">
      <c r="A14" s="35" t="s">
        <v>393</v>
      </c>
      <c r="B14" s="36" t="s">
        <v>394</v>
      </c>
      <c r="C14" s="36" t="s">
        <v>395</v>
      </c>
      <c r="D14" s="37">
        <v>36519</v>
      </c>
      <c r="E14" s="38">
        <v>529</v>
      </c>
      <c r="F14" s="38" t="s">
        <v>363</v>
      </c>
      <c r="G14" s="39">
        <v>-17</v>
      </c>
      <c r="H14" s="37">
        <v>42261</v>
      </c>
      <c r="I14" s="38" t="s">
        <v>344</v>
      </c>
      <c r="J14" s="40" t="s">
        <v>383</v>
      </c>
      <c r="K14" s="36" t="s">
        <v>384</v>
      </c>
      <c r="N14" t="str">
        <f t="shared" si="0"/>
        <v>NAZOU Elvann</v>
      </c>
      <c r="O14">
        <f t="shared" si="1"/>
        <v>529</v>
      </c>
      <c r="P14" t="str">
        <f t="shared" si="2"/>
        <v>GSY BOURG-BLANC</v>
      </c>
    </row>
    <row r="15" spans="1:16" ht="15">
      <c r="A15" s="35" t="s">
        <v>396</v>
      </c>
      <c r="B15" s="36" t="s">
        <v>397</v>
      </c>
      <c r="C15" s="36" t="s">
        <v>398</v>
      </c>
      <c r="D15" s="37">
        <v>36457</v>
      </c>
      <c r="E15" s="38">
        <v>515</v>
      </c>
      <c r="F15" s="38" t="s">
        <v>363</v>
      </c>
      <c r="G15" s="39">
        <v>-17</v>
      </c>
      <c r="H15" s="37">
        <v>42240</v>
      </c>
      <c r="I15" s="38" t="s">
        <v>344</v>
      </c>
      <c r="J15" s="40" t="s">
        <v>346</v>
      </c>
      <c r="K15" s="36" t="s">
        <v>341</v>
      </c>
      <c r="N15" t="str">
        <f t="shared" si="0"/>
        <v>KERNEIS Clément</v>
      </c>
      <c r="O15">
        <f t="shared" si="1"/>
        <v>515</v>
      </c>
      <c r="P15" t="str">
        <f t="shared" si="2"/>
        <v>TT DE GOUESNOU</v>
      </c>
    </row>
    <row r="16" spans="1:16" ht="15">
      <c r="A16" s="35" t="s">
        <v>399</v>
      </c>
      <c r="B16" s="36" t="s">
        <v>400</v>
      </c>
      <c r="C16" s="36" t="s">
        <v>401</v>
      </c>
      <c r="D16" s="37">
        <v>36437</v>
      </c>
      <c r="E16" s="38">
        <v>500</v>
      </c>
      <c r="F16" s="38" t="s">
        <v>363</v>
      </c>
      <c r="G16" s="39">
        <v>-17</v>
      </c>
      <c r="H16" s="37"/>
      <c r="I16" s="38"/>
      <c r="J16" s="40" t="s">
        <v>383</v>
      </c>
      <c r="K16" s="36" t="s">
        <v>384</v>
      </c>
      <c r="N16" t="str">
        <f t="shared" si="0"/>
        <v>QUENET Enéour</v>
      </c>
      <c r="O16">
        <f t="shared" si="1"/>
        <v>500</v>
      </c>
      <c r="P16" t="str">
        <f t="shared" si="2"/>
        <v>GSY BOURG-BLANC</v>
      </c>
    </row>
    <row r="17" spans="1:16" ht="15">
      <c r="A17" s="35"/>
      <c r="B17" s="36"/>
      <c r="C17" s="36"/>
      <c r="D17" s="37"/>
      <c r="E17" s="38"/>
      <c r="F17" s="38"/>
      <c r="G17" s="39"/>
      <c r="H17" s="37"/>
      <c r="I17" s="38"/>
      <c r="J17" s="40"/>
      <c r="K17" s="36"/>
      <c r="N17" t="str">
        <f t="shared" si="0"/>
        <v xml:space="preserve"> </v>
      </c>
      <c r="O17">
        <f t="shared" si="1"/>
        <v>0</v>
      </c>
      <c r="P17">
        <f t="shared" si="2"/>
        <v>0</v>
      </c>
    </row>
    <row r="18" spans="1:16" ht="15">
      <c r="A18" s="35"/>
      <c r="B18" s="36"/>
      <c r="C18" s="36"/>
      <c r="D18" s="37"/>
      <c r="E18" s="38"/>
      <c r="F18" s="38"/>
      <c r="G18" s="39"/>
      <c r="H18" s="37"/>
      <c r="I18" s="38"/>
      <c r="J18" s="40"/>
      <c r="K18" s="36"/>
      <c r="N18" t="str">
        <f t="shared" si="0"/>
        <v xml:space="preserve"> </v>
      </c>
      <c r="O18">
        <f t="shared" si="1"/>
        <v>0</v>
      </c>
      <c r="P18">
        <f t="shared" si="2"/>
        <v>0</v>
      </c>
    </row>
    <row r="19" spans="1:16" ht="15">
      <c r="A19" s="35"/>
      <c r="B19" s="36"/>
      <c r="C19" s="36"/>
      <c r="D19" s="37"/>
      <c r="E19" s="38"/>
      <c r="F19" s="38"/>
      <c r="G19" s="39"/>
      <c r="H19" s="37"/>
      <c r="I19" s="38"/>
      <c r="J19" s="40"/>
      <c r="K19" s="36"/>
      <c r="N19" t="str">
        <f t="shared" si="0"/>
        <v xml:space="preserve"> </v>
      </c>
      <c r="O19">
        <f t="shared" si="1"/>
        <v>0</v>
      </c>
      <c r="P19">
        <f t="shared" si="2"/>
        <v>0</v>
      </c>
    </row>
    <row r="20" spans="1:16">
      <c r="N20" t="str">
        <f t="shared" si="0"/>
        <v xml:space="preserve"> </v>
      </c>
      <c r="O20">
        <f t="shared" si="1"/>
        <v>0</v>
      </c>
      <c r="P20">
        <f t="shared" si="2"/>
        <v>0</v>
      </c>
    </row>
    <row r="21" spans="1:16">
      <c r="N21" t="str">
        <f t="shared" si="0"/>
        <v xml:space="preserve"> </v>
      </c>
      <c r="O21">
        <f t="shared" si="1"/>
        <v>0</v>
      </c>
      <c r="P21">
        <f t="shared" si="2"/>
        <v>0</v>
      </c>
    </row>
    <row r="22" spans="1:16">
      <c r="N22" t="str">
        <f t="shared" si="0"/>
        <v xml:space="preserve"> </v>
      </c>
      <c r="O22">
        <f t="shared" si="1"/>
        <v>0</v>
      </c>
      <c r="P22">
        <f t="shared" si="2"/>
        <v>0</v>
      </c>
    </row>
    <row r="23" spans="1:16">
      <c r="N23" t="str">
        <f t="shared" si="0"/>
        <v xml:space="preserve"> </v>
      </c>
      <c r="O23">
        <f t="shared" si="1"/>
        <v>0</v>
      </c>
      <c r="P23">
        <f t="shared" si="2"/>
        <v>0</v>
      </c>
    </row>
    <row r="24" spans="1:16">
      <c r="N24" t="str">
        <f t="shared" si="0"/>
        <v xml:space="preserve"> </v>
      </c>
      <c r="O24">
        <f t="shared" si="1"/>
        <v>0</v>
      </c>
      <c r="P24">
        <f t="shared" si="2"/>
        <v>0</v>
      </c>
    </row>
    <row r="25" spans="1:16">
      <c r="N25" t="str">
        <f t="shared" si="0"/>
        <v xml:space="preserve"> </v>
      </c>
      <c r="O25">
        <f t="shared" si="1"/>
        <v>0</v>
      </c>
      <c r="P25">
        <f t="shared" si="2"/>
        <v>0</v>
      </c>
    </row>
    <row r="26" spans="1:16">
      <c r="N26" t="str">
        <f t="shared" si="0"/>
        <v xml:space="preserve"> </v>
      </c>
      <c r="O26">
        <f t="shared" si="1"/>
        <v>0</v>
      </c>
      <c r="P26">
        <f t="shared" si="2"/>
        <v>0</v>
      </c>
    </row>
    <row r="27" spans="1:16">
      <c r="N27" t="str">
        <f t="shared" si="0"/>
        <v xml:space="preserve"> </v>
      </c>
      <c r="O27">
        <f t="shared" si="1"/>
        <v>0</v>
      </c>
      <c r="P27">
        <f t="shared" si="2"/>
        <v>0</v>
      </c>
    </row>
    <row r="28" spans="1:16">
      <c r="N28" t="str">
        <f t="shared" si="0"/>
        <v xml:space="preserve"> </v>
      </c>
      <c r="O28">
        <f t="shared" si="1"/>
        <v>0</v>
      </c>
      <c r="P28">
        <f t="shared" si="2"/>
        <v>0</v>
      </c>
    </row>
    <row r="29" spans="1:16">
      <c r="N29" t="str">
        <f t="shared" si="0"/>
        <v xml:space="preserve"> </v>
      </c>
      <c r="O29">
        <f t="shared" si="1"/>
        <v>0</v>
      </c>
      <c r="P29">
        <f t="shared" si="2"/>
        <v>0</v>
      </c>
    </row>
    <row r="30" spans="1:16">
      <c r="N30" t="str">
        <f t="shared" si="0"/>
        <v xml:space="preserve"> </v>
      </c>
      <c r="O30">
        <f t="shared" si="1"/>
        <v>0</v>
      </c>
      <c r="P30">
        <f t="shared" si="2"/>
        <v>0</v>
      </c>
    </row>
  </sheetData>
  <phoneticPr fontId="9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Talarmain</dc:creator>
  <cp:lastModifiedBy>Michel Talarmain</cp:lastModifiedBy>
  <cp:lastPrinted>2019-03-23T11:18:35Z</cp:lastPrinted>
  <dcterms:created xsi:type="dcterms:W3CDTF">2010-10-25T12:12:19Z</dcterms:created>
  <dcterms:modified xsi:type="dcterms:W3CDTF">2019-03-23T11:20:32Z</dcterms:modified>
</cp:coreProperties>
</file>